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ROCESOS DE SELECCIÓN - CONCURSOS\PROCESOS DE SELECCIÓN - 2024\RED DE AGENCIAS\Publicaciones\Publicaciones Portal de Tranparencia\FASE RECLUTAMIENTO\BASES INICIO CONCURSO\"/>
    </mc:Choice>
  </mc:AlternateContent>
  <xr:revisionPtr revIDLastSave="0" documentId="8_{B2B274FD-D372-4F7E-B718-475AA7BC7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CIONES" sheetId="17" r:id="rId1"/>
    <sheet name="1. EXPER. GENERAL" sheetId="15" r:id="rId2"/>
    <sheet name="2. EXPER. PUESTO" sheetId="3" r:id="rId3"/>
    <sheet name="3. CURSOS" sheetId="16" r:id="rId4"/>
    <sheet name="VERIFICACIONES" sheetId="9" state="hidden" r:id="rId5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3">'3. CURSOS'!$B$3:$H$24</definedName>
    <definedName name="_xlnm.Print_Area" localSheetId="0">INSTRUCCIONES!$A$1:$G$21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9" i="16"/>
  <c r="F24" i="16" l="1"/>
  <c r="E24" i="16"/>
  <c r="D24" i="16"/>
  <c r="G9" i="16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24" i="16" l="1"/>
  <c r="G32" i="15"/>
  <c r="G32" i="3" l="1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<sst xmlns="http://schemas.openxmlformats.org/spreadsheetml/2006/main" count="137" uniqueCount="112">
  <si>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</si>
  <si>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</si>
  <si>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</si>
  <si>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</si>
  <si>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</si>
  <si>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</si>
  <si>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</si>
  <si>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</si>
  <si>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</si>
  <si>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</si>
  <si>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</si>
  <si>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</si>
  <si>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</si>
  <si>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</si>
  <si>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</si>
  <si>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</si>
  <si>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</si>
  <si>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</si>
  <si>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</si>
  <si>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</si>
  <si>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</si>
  <si>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</si>
  <si>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</si>
  <si>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</si>
  <si>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</si>
  <si>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</si>
  <si>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</si>
  <si>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N° HORAS</t>
  </si>
  <si>
    <t>CREDITOS</t>
  </si>
  <si>
    <t>TOTAL HORAS</t>
  </si>
  <si>
    <t>APELLIDOS Y NOMBRES</t>
  </si>
  <si>
    <t>CARGO DESEMPEÑADO</t>
  </si>
  <si>
    <t>VALOR HORAS POR CRÉDITO - BN</t>
  </si>
  <si>
    <t>Institución</t>
  </si>
  <si>
    <t>Nombre del Cursos, taller, seminario, capacitación u otro.</t>
  </si>
  <si>
    <t>CURSOS: sustentados con documentos y que especifiquen las horas de estudio.</t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</si>
  <si>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</si>
  <si>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</si>
  <si>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</si>
  <si>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</si>
  <si>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</si>
  <si>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</si>
  <si>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</si>
  <si>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</si>
  <si>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</si>
  <si>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</si>
  <si>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</si>
  <si>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</si>
  <si>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</si>
  <si>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</si>
  <si>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</si>
  <si>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</si>
  <si>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</si>
  <si>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</si>
  <si>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</si>
  <si>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</si>
  <si>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</si>
  <si>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</si>
  <si>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</si>
  <si>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</si>
  <si>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</si>
  <si>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</si>
  <si>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</si>
  <si>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</si>
  <si>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</si>
  <si>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</si>
  <si>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</si>
  <si>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</si>
  <si>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</si>
  <si>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</si>
  <si>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</si>
  <si>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</si>
  <si>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</si>
  <si>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</si>
  <si>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</si>
  <si>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</si>
  <si>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</si>
  <si>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</si>
  <si>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</si>
  <si>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</si>
  <si>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</si>
  <si>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</si>
  <si>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</si>
  <si>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</si>
  <si>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</si>
  <si>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</si>
  <si>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</si>
  <si>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</si>
  <si>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</si>
  <si>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</si>
  <si>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</si>
  <si>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</si>
  <si>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</si>
  <si>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</si>
  <si>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</si>
  <si>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</si>
  <si>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</si>
  <si>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</si>
  <si>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</si>
  <si>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</si>
  <si>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Ver ejemplo como referencia para llenado.</t>
  </si>
  <si>
    <t xml:space="preserve">En caso su certificado consigne número de horas, solo deberá completar el nombre del certificado, institución emisora del certicado y número de horas. </t>
  </si>
  <si>
    <t xml:space="preserve">En caso su certificado solo consigne número de créditos, deberá completar el nombre del certificado, institución emisora del certicado y número de créditos. </t>
  </si>
  <si>
    <t>Considerar cursos, talleres, seminarios, capacitaciones u otros,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</si>
  <si>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</si>
  <si>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57 ANALISTA ANALÍTICA AVANZADA - CIENTÍFICO DE DATOS</t>
  </si>
  <si>
    <t>58 ESPECIALISTA ANALÍTICA AVANZADA - CIENTÍFICO DE DATOS</t>
  </si>
  <si>
    <t>59 ESPECIALISTA ANALÍTICA AVANZADA - INGENIERÍA DE APRENDIZAJE AUTOMÁTICO MLE</t>
  </si>
  <si>
    <t>3. Cursos</t>
  </si>
  <si>
    <t>CONCURSO EXTERNO Nº 01-2024-BN - 49 PLAZAS RED DE AGENCIAS</t>
  </si>
  <si>
    <t>Estimado candidato/a usted deberá llenar de manera digital las cuatro hojas incluidas en el presente archivo: 1. Exper. General, 2. Exper. Puesto, 3. Cursos</t>
  </si>
  <si>
    <t>Perfil al que postula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</si>
</sst>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8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/>
    </xf>
    <xf numFmtId="14" fontId="14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vertical="center"/>
    </xf>
    <xf numFmtId="0" fontId="1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Continuous" wrapText="1"/>
    </xf>
    <xf numFmtId="0" fontId="15" fillId="0" borderId="0" xfId="0" applyFont="1" applyAlignment="1">
      <alignment horizontal="centerContinuous"/>
    </xf>
    <xf numFmtId="0" fontId="21" fillId="8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9" borderId="0" xfId="0" applyFill="1"/>
    <xf numFmtId="0" fontId="22" fillId="2" borderId="10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165842</xdr:colOff>
      <xdr:row>3</xdr:row>
      <xdr:rowOff>7729</xdr:rowOff>
    </xdr:from>
    <xdr:ext cx="3843809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2023217" y="798304"/>
          <a:ext cx="38438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Indique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54"/>
  <sheetViews>
    <sheetView tabSelected="1" zoomScaleNormal="100" workbookViewId="0">
      <selection activeCell="C3" sqref="C3:F3"/>
    </sheetView>
  </sheetViews>
  <sheetFormatPr baseColWidth="10" defaultRowHeight="15" x14ac:dyDescent="0.25"/>
  <cols>
    <col min="1" max="1" width="5.42578125" customWidth="1"/>
    <col min="2" max="2" width="22.42578125" customWidth="1"/>
    <col min="6" max="6" width="60.7109375" customWidth="1"/>
    <col min="7" max="7" width="3" customWidth="1"/>
  </cols>
  <sheetData>
    <row r="1" spans="1:7" ht="25.15" customHeight="1" x14ac:dyDescent="0.4">
      <c r="A1" s="50" t="s">
        <v>109</v>
      </c>
      <c r="B1" s="50"/>
      <c r="C1" s="50"/>
      <c r="D1" s="50"/>
      <c r="E1" s="50"/>
      <c r="F1" s="50"/>
    </row>
    <row r="3" spans="1:7" ht="22.9" customHeight="1" x14ac:dyDescent="0.25">
      <c r="B3" s="45" t="s">
        <v>30</v>
      </c>
      <c r="C3" s="51"/>
      <c r="D3" s="52"/>
      <c r="E3" s="52"/>
      <c r="F3" s="53"/>
    </row>
    <row r="4" spans="1:7" ht="25.9" customHeight="1" thickBot="1" x14ac:dyDescent="0.3">
      <c r="B4" s="45"/>
      <c r="C4" s="46"/>
      <c r="D4" s="46"/>
      <c r="E4" s="46"/>
      <c r="F4" s="46"/>
    </row>
    <row r="5" spans="1:7" ht="25.9" customHeight="1" thickBot="1" x14ac:dyDescent="0.3">
      <c r="B5" s="45" t="s">
        <v>111</v>
      </c>
      <c r="C5" s="72"/>
      <c r="D5" s="73"/>
      <c r="E5" s="73"/>
      <c r="F5" s="74"/>
    </row>
    <row r="7" spans="1:7" x14ac:dyDescent="0.25">
      <c r="B7" s="43" t="s">
        <v>96</v>
      </c>
    </row>
    <row r="8" spans="1:7" ht="39" customHeight="1" x14ac:dyDescent="0.25">
      <c r="B8" s="54" t="s">
        <v>110</v>
      </c>
      <c r="C8" s="54"/>
      <c r="D8" s="54"/>
      <c r="E8" s="54"/>
      <c r="F8" s="54"/>
    </row>
    <row r="10" spans="1:7" x14ac:dyDescent="0.25">
      <c r="B10" s="47" t="s">
        <v>97</v>
      </c>
    </row>
    <row r="11" spans="1:7" ht="79.150000000000006" customHeight="1" x14ac:dyDescent="0.25">
      <c r="B11" s="49" t="s">
        <v>104</v>
      </c>
      <c r="C11" s="49"/>
      <c r="D11" s="49"/>
      <c r="E11" s="49"/>
      <c r="F11" s="49"/>
      <c r="G11" s="49"/>
    </row>
    <row r="12" spans="1:7" ht="26.45" customHeight="1" x14ac:dyDescent="0.25">
      <c r="B12" s="44"/>
      <c r="C12" s="44"/>
      <c r="D12" s="44"/>
      <c r="E12" s="44"/>
      <c r="F12" s="44"/>
      <c r="G12" s="44"/>
    </row>
    <row r="13" spans="1:7" x14ac:dyDescent="0.25">
      <c r="B13" s="47" t="s">
        <v>99</v>
      </c>
    </row>
    <row r="14" spans="1:7" ht="46.9" customHeight="1" x14ac:dyDescent="0.25">
      <c r="B14" s="49" t="s">
        <v>98</v>
      </c>
      <c r="C14" s="49"/>
      <c r="D14" s="49"/>
      <c r="E14" s="49"/>
      <c r="F14" s="49"/>
      <c r="G14" s="49"/>
    </row>
    <row r="15" spans="1:7" ht="25.9" customHeight="1" x14ac:dyDescent="0.25">
      <c r="B15" s="44"/>
      <c r="C15" s="44"/>
      <c r="D15" s="44"/>
      <c r="E15" s="44"/>
      <c r="F15" s="44"/>
      <c r="G15" s="44"/>
    </row>
    <row r="16" spans="1:7" x14ac:dyDescent="0.25">
      <c r="B16" s="47" t="s">
        <v>108</v>
      </c>
    </row>
    <row r="17" spans="2:6" x14ac:dyDescent="0.25">
      <c r="B17" t="s">
        <v>103</v>
      </c>
    </row>
    <row r="18" spans="2:6" x14ac:dyDescent="0.25">
      <c r="B18" t="s">
        <v>100</v>
      </c>
    </row>
    <row r="19" spans="2:6" ht="31.9" customHeight="1" x14ac:dyDescent="0.25">
      <c r="B19" s="49" t="s">
        <v>101</v>
      </c>
      <c r="C19" s="49"/>
      <c r="D19" s="49"/>
      <c r="E19" s="49"/>
      <c r="F19" s="49"/>
    </row>
    <row r="20" spans="2:6" ht="31.9" customHeight="1" x14ac:dyDescent="0.25">
      <c r="B20" s="49" t="s">
        <v>102</v>
      </c>
      <c r="C20" s="49"/>
      <c r="D20" s="49"/>
      <c r="E20" s="49"/>
      <c r="F20" s="49"/>
    </row>
    <row r="995" spans="5:6" ht="24" x14ac:dyDescent="0.25">
      <c r="E995" s="40" t="s">
        <v>38</v>
      </c>
      <c r="F995" s="40" t="s">
        <v>39</v>
      </c>
    </row>
    <row r="996" spans="5:6" x14ac:dyDescent="0.25">
      <c r="E996" s="41">
        <v>1</v>
      </c>
      <c r="F996" s="41" t="s">
        <v>40</v>
      </c>
    </row>
    <row r="997" spans="5:6" x14ac:dyDescent="0.25">
      <c r="E997" s="41">
        <v>2</v>
      </c>
      <c r="F997" s="41" t="s">
        <v>41</v>
      </c>
    </row>
    <row r="998" spans="5:6" x14ac:dyDescent="0.25">
      <c r="E998" s="41">
        <v>3</v>
      </c>
      <c r="F998" s="41" t="s">
        <v>42</v>
      </c>
    </row>
    <row r="999" spans="5:6" x14ac:dyDescent="0.25">
      <c r="E999" s="41">
        <v>4</v>
      </c>
      <c r="F999" s="41" t="s">
        <v>43</v>
      </c>
    </row>
    <row r="1000" spans="5:6" x14ac:dyDescent="0.25">
      <c r="E1000" s="41">
        <v>5</v>
      </c>
      <c r="F1000" s="41" t="s">
        <v>44</v>
      </c>
    </row>
    <row r="1001" spans="5:6" x14ac:dyDescent="0.25">
      <c r="E1001" s="41">
        <v>6</v>
      </c>
      <c r="F1001" s="41" t="s">
        <v>45</v>
      </c>
    </row>
    <row r="1002" spans="5:6" x14ac:dyDescent="0.25">
      <c r="E1002" s="41">
        <v>7</v>
      </c>
      <c r="F1002" s="41" t="s">
        <v>46</v>
      </c>
    </row>
    <row r="1003" spans="5:6" x14ac:dyDescent="0.25">
      <c r="E1003" s="41">
        <v>8</v>
      </c>
      <c r="F1003" s="41" t="s">
        <v>47</v>
      </c>
    </row>
    <row r="1004" spans="5:6" x14ac:dyDescent="0.25">
      <c r="E1004" s="41">
        <v>9</v>
      </c>
      <c r="F1004" s="41" t="s">
        <v>48</v>
      </c>
    </row>
    <row r="1005" spans="5:6" x14ac:dyDescent="0.25">
      <c r="E1005" s="41">
        <v>10</v>
      </c>
      <c r="F1005" s="41" t="s">
        <v>49</v>
      </c>
    </row>
    <row r="1006" spans="5:6" x14ac:dyDescent="0.25">
      <c r="E1006" s="41">
        <v>11</v>
      </c>
      <c r="F1006" s="41" t="s">
        <v>50</v>
      </c>
    </row>
    <row r="1007" spans="5:6" x14ac:dyDescent="0.25">
      <c r="E1007" s="41">
        <v>12</v>
      </c>
      <c r="F1007" s="41" t="s">
        <v>51</v>
      </c>
    </row>
    <row r="1008" spans="5:6" x14ac:dyDescent="0.25">
      <c r="E1008" s="41">
        <v>13</v>
      </c>
      <c r="F1008" s="41" t="s">
        <v>52</v>
      </c>
    </row>
    <row r="1009" spans="5:6" x14ac:dyDescent="0.25">
      <c r="E1009" s="41">
        <v>14</v>
      </c>
      <c r="F1009" s="41" t="s">
        <v>53</v>
      </c>
    </row>
    <row r="1010" spans="5:6" x14ac:dyDescent="0.25">
      <c r="E1010" s="41">
        <v>15</v>
      </c>
      <c r="F1010" s="41" t="s">
        <v>54</v>
      </c>
    </row>
    <row r="1011" spans="5:6" x14ac:dyDescent="0.25">
      <c r="E1011" s="41">
        <v>16</v>
      </c>
      <c r="F1011" s="41" t="s">
        <v>55</v>
      </c>
    </row>
    <row r="1012" spans="5:6" x14ac:dyDescent="0.25">
      <c r="E1012" s="41">
        <v>17</v>
      </c>
      <c r="F1012" s="41" t="s">
        <v>56</v>
      </c>
    </row>
    <row r="1013" spans="5:6" x14ac:dyDescent="0.25">
      <c r="E1013" s="41">
        <v>18</v>
      </c>
      <c r="F1013" s="41" t="s">
        <v>57</v>
      </c>
    </row>
    <row r="1014" spans="5:6" x14ac:dyDescent="0.25">
      <c r="E1014" s="41">
        <v>19</v>
      </c>
      <c r="F1014" s="41" t="s">
        <v>58</v>
      </c>
    </row>
    <row r="1015" spans="5:6" x14ac:dyDescent="0.25">
      <c r="E1015" s="41">
        <v>20</v>
      </c>
      <c r="F1015" s="41" t="s">
        <v>59</v>
      </c>
    </row>
    <row r="1016" spans="5:6" x14ac:dyDescent="0.25">
      <c r="E1016" s="41">
        <v>21</v>
      </c>
      <c r="F1016" s="41" t="s">
        <v>60</v>
      </c>
    </row>
    <row r="1017" spans="5:6" x14ac:dyDescent="0.25">
      <c r="E1017" s="41">
        <v>22</v>
      </c>
      <c r="F1017" s="41" t="s">
        <v>61</v>
      </c>
    </row>
    <row r="1018" spans="5:6" x14ac:dyDescent="0.25">
      <c r="E1018" s="41">
        <v>23</v>
      </c>
      <c r="F1018" s="41" t="s">
        <v>62</v>
      </c>
    </row>
    <row r="1019" spans="5:6" x14ac:dyDescent="0.25">
      <c r="E1019" s="41">
        <v>24</v>
      </c>
      <c r="F1019" s="41" t="s">
        <v>63</v>
      </c>
    </row>
    <row r="1020" spans="5:6" x14ac:dyDescent="0.25">
      <c r="E1020" s="41">
        <v>25</v>
      </c>
      <c r="F1020" s="41" t="s">
        <v>64</v>
      </c>
    </row>
    <row r="1021" spans="5:6" x14ac:dyDescent="0.25">
      <c r="E1021" s="41">
        <v>26</v>
      </c>
      <c r="F1021" s="41" t="s">
        <v>65</v>
      </c>
    </row>
    <row r="1022" spans="5:6" x14ac:dyDescent="0.25">
      <c r="E1022" s="41">
        <v>27</v>
      </c>
      <c r="F1022" s="41" t="s">
        <v>66</v>
      </c>
    </row>
    <row r="1023" spans="5:6" x14ac:dyDescent="0.25">
      <c r="E1023" s="41">
        <v>28</v>
      </c>
      <c r="F1023" s="41" t="s">
        <v>67</v>
      </c>
    </row>
    <row r="1024" spans="5:6" x14ac:dyDescent="0.25">
      <c r="E1024" s="41">
        <v>29</v>
      </c>
      <c r="F1024" s="41" t="s">
        <v>68</v>
      </c>
    </row>
    <row r="1025" spans="5:6" x14ac:dyDescent="0.25">
      <c r="E1025" s="41">
        <v>30</v>
      </c>
      <c r="F1025" s="41" t="s">
        <v>69</v>
      </c>
    </row>
    <row r="1026" spans="5:6" x14ac:dyDescent="0.25">
      <c r="E1026" s="41">
        <v>31</v>
      </c>
      <c r="F1026" s="41" t="s">
        <v>70</v>
      </c>
    </row>
    <row r="1027" spans="5:6" x14ac:dyDescent="0.25">
      <c r="E1027" s="41">
        <v>32</v>
      </c>
      <c r="F1027" s="41" t="s">
        <v>71</v>
      </c>
    </row>
    <row r="1028" spans="5:6" x14ac:dyDescent="0.25">
      <c r="E1028" s="41">
        <v>33</v>
      </c>
      <c r="F1028" s="41" t="s">
        <v>72</v>
      </c>
    </row>
    <row r="1029" spans="5:6" x14ac:dyDescent="0.25">
      <c r="E1029" s="41">
        <v>34</v>
      </c>
      <c r="F1029" s="41" t="s">
        <v>73</v>
      </c>
    </row>
    <row r="1030" spans="5:6" x14ac:dyDescent="0.25">
      <c r="E1030" s="41">
        <v>35</v>
      </c>
      <c r="F1030" s="41" t="s">
        <v>74</v>
      </c>
    </row>
    <row r="1031" spans="5:6" x14ac:dyDescent="0.25">
      <c r="E1031" s="41">
        <v>36</v>
      </c>
      <c r="F1031" s="41" t="s">
        <v>75</v>
      </c>
    </row>
    <row r="1032" spans="5:6" x14ac:dyDescent="0.25">
      <c r="E1032" s="41">
        <v>37</v>
      </c>
      <c r="F1032" s="41" t="s">
        <v>76</v>
      </c>
    </row>
    <row r="1033" spans="5:6" x14ac:dyDescent="0.25">
      <c r="E1033" s="41">
        <v>38</v>
      </c>
      <c r="F1033" s="41" t="s">
        <v>77</v>
      </c>
    </row>
    <row r="1034" spans="5:6" x14ac:dyDescent="0.25">
      <c r="E1034" s="41">
        <v>39</v>
      </c>
      <c r="F1034" s="42" t="s">
        <v>78</v>
      </c>
    </row>
    <row r="1035" spans="5:6" x14ac:dyDescent="0.25">
      <c r="E1035" s="41">
        <v>40</v>
      </c>
      <c r="F1035" s="42" t="s">
        <v>79</v>
      </c>
    </row>
    <row r="1036" spans="5:6" x14ac:dyDescent="0.25">
      <c r="E1036" s="41">
        <v>41</v>
      </c>
      <c r="F1036" s="42" t="s">
        <v>80</v>
      </c>
    </row>
    <row r="1037" spans="5:6" x14ac:dyDescent="0.25">
      <c r="E1037" s="41">
        <v>42</v>
      </c>
      <c r="F1037" s="42" t="s">
        <v>81</v>
      </c>
    </row>
    <row r="1038" spans="5:6" x14ac:dyDescent="0.25">
      <c r="E1038" s="41">
        <v>43</v>
      </c>
      <c r="F1038" s="42" t="s">
        <v>82</v>
      </c>
    </row>
    <row r="1039" spans="5:6" x14ac:dyDescent="0.25">
      <c r="E1039" s="41">
        <v>44</v>
      </c>
      <c r="F1039" s="41" t="s">
        <v>83</v>
      </c>
    </row>
    <row r="1040" spans="5:6" x14ac:dyDescent="0.25">
      <c r="E1040" s="41">
        <v>45</v>
      </c>
      <c r="F1040" s="41" t="s">
        <v>84</v>
      </c>
    </row>
    <row r="1041" spans="5:6" x14ac:dyDescent="0.25">
      <c r="E1041" s="41">
        <v>46</v>
      </c>
      <c r="F1041" s="41" t="s">
        <v>85</v>
      </c>
    </row>
    <row r="1042" spans="5:6" x14ac:dyDescent="0.25">
      <c r="E1042" s="41">
        <v>47</v>
      </c>
      <c r="F1042" s="41" t="s">
        <v>86</v>
      </c>
    </row>
    <row r="1043" spans="5:6" x14ac:dyDescent="0.25">
      <c r="E1043" s="41">
        <v>48</v>
      </c>
      <c r="F1043" s="41" t="s">
        <v>87</v>
      </c>
    </row>
    <row r="1044" spans="5:6" x14ac:dyDescent="0.25">
      <c r="E1044" s="41">
        <v>49</v>
      </c>
      <c r="F1044" s="41" t="s">
        <v>88</v>
      </c>
    </row>
    <row r="1045" spans="5:6" x14ac:dyDescent="0.25">
      <c r="E1045" s="41">
        <v>50</v>
      </c>
      <c r="F1045" s="41" t="s">
        <v>89</v>
      </c>
    </row>
    <row r="1046" spans="5:6" x14ac:dyDescent="0.25">
      <c r="E1046" s="41">
        <v>51</v>
      </c>
      <c r="F1046" s="41" t="s">
        <v>90</v>
      </c>
    </row>
    <row r="1047" spans="5:6" x14ac:dyDescent="0.25">
      <c r="E1047" s="41">
        <v>52</v>
      </c>
      <c r="F1047" s="41" t="s">
        <v>91</v>
      </c>
    </row>
    <row r="1048" spans="5:6" x14ac:dyDescent="0.25">
      <c r="E1048" s="41">
        <v>53</v>
      </c>
      <c r="F1048" s="42" t="s">
        <v>92</v>
      </c>
    </row>
    <row r="1049" spans="5:6" x14ac:dyDescent="0.25">
      <c r="E1049" s="41">
        <v>54</v>
      </c>
      <c r="F1049" s="42" t="s">
        <v>93</v>
      </c>
    </row>
    <row r="1050" spans="5:6" x14ac:dyDescent="0.25">
      <c r="E1050" s="41">
        <v>55</v>
      </c>
      <c r="F1050" s="42" t="s">
        <v>94</v>
      </c>
    </row>
    <row r="1051" spans="5:6" x14ac:dyDescent="0.25">
      <c r="E1051" s="41">
        <v>56</v>
      </c>
      <c r="F1051" s="42" t="s">
        <v>95</v>
      </c>
    </row>
    <row r="1052" spans="5:6" x14ac:dyDescent="0.25">
      <c r="E1052" s="48">
        <v>57</v>
      </c>
      <c r="F1052" t="s">
        <v>105</v>
      </c>
    </row>
    <row r="1053" spans="5:6" x14ac:dyDescent="0.25">
      <c r="E1053" s="48">
        <v>58</v>
      </c>
      <c r="F1053" t="s">
        <v>106</v>
      </c>
    </row>
    <row r="1054" spans="5:6" x14ac:dyDescent="0.25">
      <c r="E1054" s="48">
        <v>59</v>
      </c>
      <c r="F1054" t="s">
        <v>107</v>
      </c>
    </row>
  </sheetData>
  <mergeCells count="7">
    <mergeCell ref="B19:F19"/>
    <mergeCell ref="B20:F20"/>
    <mergeCell ref="B11:G11"/>
    <mergeCell ref="B14:G14"/>
    <mergeCell ref="A1:F1"/>
    <mergeCell ref="C3:F3"/>
    <mergeCell ref="B8:F8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zoomScaleNormal="100" workbookViewId="0">
      <selection activeCell="C5" sqref="C5:F5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8" t="s">
        <v>109</v>
      </c>
      <c r="B1" s="39"/>
      <c r="C1" s="39"/>
      <c r="D1" s="39"/>
      <c r="E1" s="39"/>
      <c r="F1" s="39"/>
      <c r="G1" s="39"/>
    </row>
    <row r="5" spans="1:7" s="26" customFormat="1" ht="30" customHeight="1" x14ac:dyDescent="0.25">
      <c r="A5" s="22"/>
      <c r="B5" s="23" t="s">
        <v>30</v>
      </c>
      <c r="C5" s="57"/>
      <c r="D5" s="58"/>
      <c r="E5" s="58"/>
      <c r="F5" s="59"/>
      <c r="G5" s="22"/>
    </row>
    <row r="6" spans="1:7" s="26" customFormat="1" ht="30" customHeight="1" x14ac:dyDescent="0.25">
      <c r="A6" s="22"/>
      <c r="B6" s="23" t="s">
        <v>26</v>
      </c>
      <c r="C6" s="57"/>
      <c r="D6" s="58"/>
      <c r="E6" s="58"/>
      <c r="F6" s="59"/>
      <c r="G6" s="22"/>
    </row>
    <row r="8" spans="1:7" ht="43.9" customHeight="1" x14ac:dyDescent="0.3">
      <c r="A8" s="37" t="s">
        <v>36</v>
      </c>
      <c r="B8" s="36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6.65" customHeight="1" x14ac:dyDescent="0.3">
      <c r="A10" s="61" t="s">
        <v>0</v>
      </c>
      <c r="B10" s="63" t="s">
        <v>6</v>
      </c>
      <c r="C10" s="63" t="s">
        <v>31</v>
      </c>
      <c r="D10" s="65" t="s">
        <v>7</v>
      </c>
      <c r="E10" s="65"/>
      <c r="F10" s="66" t="s">
        <v>25</v>
      </c>
      <c r="G10" s="55" t="s">
        <v>8</v>
      </c>
    </row>
    <row r="11" spans="1:7" ht="26.65" customHeight="1" x14ac:dyDescent="0.3">
      <c r="A11" s="62"/>
      <c r="B11" s="64"/>
      <c r="C11" s="64"/>
      <c r="D11" s="18" t="s">
        <v>9</v>
      </c>
      <c r="E11" s="18" t="s">
        <v>10</v>
      </c>
      <c r="F11" s="67"/>
      <c r="G11" s="56"/>
    </row>
    <row r="12" spans="1:7" x14ac:dyDescent="0.3">
      <c r="A12" s="30">
        <v>1</v>
      </c>
      <c r="B12" s="31"/>
      <c r="C12" s="31"/>
      <c r="D12" s="20">
        <v>43862</v>
      </c>
      <c r="E12" s="21">
        <v>44230</v>
      </c>
      <c r="F12" s="32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32">
        <f t="shared" ref="G12:G31" si="1">E12-D12 +  IF(DATEDIF(D12,E12,"md")&gt;0,1,0)</f>
        <v>369</v>
      </c>
    </row>
    <row r="13" spans="1:7" x14ac:dyDescent="0.3">
      <c r="A13" s="30">
        <v>2</v>
      </c>
      <c r="B13" s="31"/>
      <c r="C13" s="31"/>
      <c r="D13" s="20"/>
      <c r="E13" s="21"/>
      <c r="F13" s="32" t="str">
        <f t="shared" si="0"/>
        <v>0 años 0 meses 0 días</v>
      </c>
      <c r="G13" s="32">
        <f t="shared" si="1"/>
        <v>0</v>
      </c>
    </row>
    <row r="14" spans="1:7" x14ac:dyDescent="0.3">
      <c r="A14" s="30">
        <v>3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4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5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6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7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8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9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10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11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12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13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14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15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16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17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18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19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20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ht="18.75" x14ac:dyDescent="0.3">
      <c r="D32" s="60" t="s">
        <v>11</v>
      </c>
      <c r="E32" s="60"/>
      <c r="F32" s="7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7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zoomScaleNormal="100" workbookViewId="0">
      <selection activeCell="C5" sqref="C5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8" t="s">
        <v>109</v>
      </c>
      <c r="B1" s="39"/>
      <c r="C1" s="39"/>
      <c r="D1" s="39"/>
      <c r="E1" s="39"/>
      <c r="F1" s="39"/>
      <c r="G1" s="39"/>
    </row>
    <row r="5" spans="1:7" s="26" customFormat="1" ht="30" customHeight="1" x14ac:dyDescent="0.25">
      <c r="A5" s="22"/>
      <c r="B5" s="23" t="s">
        <v>30</v>
      </c>
      <c r="C5" s="23"/>
      <c r="D5" s="24"/>
      <c r="E5" s="24"/>
      <c r="F5" s="25"/>
      <c r="G5" s="22"/>
    </row>
    <row r="6" spans="1:7" s="26" customFormat="1" ht="30" customHeight="1" x14ac:dyDescent="0.25">
      <c r="A6" s="22"/>
      <c r="B6" s="23" t="s">
        <v>26</v>
      </c>
      <c r="C6" s="23"/>
      <c r="D6" s="24"/>
      <c r="E6" s="24"/>
      <c r="F6" s="25"/>
      <c r="G6" s="22"/>
    </row>
    <row r="8" spans="1:7" ht="43.9" customHeight="1" x14ac:dyDescent="0.3">
      <c r="A8" s="37" t="s">
        <v>37</v>
      </c>
      <c r="B8" s="36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.4500000000000002" customHeight="1" x14ac:dyDescent="0.3">
      <c r="F10" s="29"/>
      <c r="G10" s="29"/>
    </row>
    <row r="11" spans="1:7" ht="26.65" customHeight="1" x14ac:dyDescent="0.3">
      <c r="A11" s="61" t="s">
        <v>0</v>
      </c>
      <c r="B11" s="63" t="s">
        <v>6</v>
      </c>
      <c r="C11" s="63" t="s">
        <v>31</v>
      </c>
      <c r="D11" s="65" t="s">
        <v>7</v>
      </c>
      <c r="E11" s="65"/>
      <c r="F11" s="66" t="s">
        <v>25</v>
      </c>
      <c r="G11" s="55" t="s">
        <v>8</v>
      </c>
    </row>
    <row r="12" spans="1:7" ht="26.65" customHeight="1" x14ac:dyDescent="0.3">
      <c r="A12" s="62"/>
      <c r="B12" s="64"/>
      <c r="C12" s="64"/>
      <c r="D12" s="18" t="s">
        <v>9</v>
      </c>
      <c r="E12" s="18" t="s">
        <v>10</v>
      </c>
      <c r="F12" s="67"/>
      <c r="G12" s="56"/>
    </row>
    <row r="13" spans="1:7" x14ac:dyDescent="0.3">
      <c r="A13" s="30">
        <v>1</v>
      </c>
      <c r="B13" s="31"/>
      <c r="C13" s="31"/>
      <c r="D13" s="20"/>
      <c r="E13" s="21"/>
      <c r="F13" s="32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32">
        <f t="shared" ref="G13:G32" si="1">E13-D13 +  IF(DATEDIF(D13,E13,"md")&gt;0,1,0)</f>
        <v>0</v>
      </c>
    </row>
    <row r="14" spans="1:7" x14ac:dyDescent="0.3">
      <c r="A14" s="30">
        <v>2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3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4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5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6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7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8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9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10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11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12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13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14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15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16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17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18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19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x14ac:dyDescent="0.3">
      <c r="A32" s="30">
        <v>20</v>
      </c>
      <c r="B32" s="31"/>
      <c r="C32" s="31"/>
      <c r="D32" s="20"/>
      <c r="E32" s="21"/>
      <c r="F32" s="32" t="str">
        <f t="shared" si="0"/>
        <v>0 años 0 meses 0 días</v>
      </c>
      <c r="G32" s="32">
        <f t="shared" si="1"/>
        <v>0</v>
      </c>
    </row>
    <row r="33" spans="4:7" ht="18.75" x14ac:dyDescent="0.3">
      <c r="D33" s="60" t="s">
        <v>11</v>
      </c>
      <c r="E33" s="60"/>
      <c r="F33" s="7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7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44A-CE87-4B12-AAFC-99F7A6C18D2B}">
  <sheetPr>
    <pageSetUpPr fitToPage="1"/>
  </sheetPr>
  <dimension ref="A1:H24"/>
  <sheetViews>
    <sheetView zoomScale="55" zoomScaleNormal="55" workbookViewId="0">
      <selection activeCell="C3" sqref="C3:G3"/>
    </sheetView>
  </sheetViews>
  <sheetFormatPr baseColWidth="10" defaultColWidth="11.42578125" defaultRowHeight="27.6" customHeight="1" x14ac:dyDescent="0.3"/>
  <cols>
    <col min="1" max="1" width="8.140625" style="5" customWidth="1"/>
    <col min="2" max="3" width="67.42578125" style="5" customWidth="1"/>
    <col min="4" max="7" width="11.28515625" style="6" customWidth="1"/>
    <col min="8" max="16384" width="11.42578125" style="5"/>
  </cols>
  <sheetData>
    <row r="1" spans="1:8" s="29" customFormat="1" ht="31.15" customHeight="1" x14ac:dyDescent="0.35">
      <c r="A1" s="38" t="s">
        <v>109</v>
      </c>
      <c r="B1" s="39"/>
      <c r="C1" s="39"/>
      <c r="D1" s="39"/>
      <c r="E1" s="39"/>
      <c r="F1" s="39"/>
      <c r="G1" s="39"/>
    </row>
    <row r="3" spans="1:8" s="16" customFormat="1" ht="30" customHeight="1" x14ac:dyDescent="0.25">
      <c r="B3" s="23" t="s">
        <v>30</v>
      </c>
      <c r="C3" s="68"/>
      <c r="D3" s="68"/>
      <c r="E3" s="68"/>
      <c r="F3" s="68"/>
      <c r="G3" s="68"/>
      <c r="H3" s="8"/>
    </row>
    <row r="4" spans="1:8" s="16" customFormat="1" ht="30" customHeight="1" x14ac:dyDescent="0.25">
      <c r="B4" s="23" t="s">
        <v>26</v>
      </c>
      <c r="C4" s="68"/>
      <c r="D4" s="68"/>
      <c r="E4" s="68"/>
      <c r="F4" s="68"/>
      <c r="G4" s="68"/>
      <c r="H4" s="8"/>
    </row>
    <row r="6" spans="1:8" ht="27.6" customHeight="1" x14ac:dyDescent="0.3">
      <c r="D6" s="5"/>
      <c r="E6" s="5"/>
      <c r="F6" s="5"/>
      <c r="G6" s="5"/>
    </row>
    <row r="7" spans="1:8" ht="27.6" customHeight="1" x14ac:dyDescent="0.3">
      <c r="B7" s="69" t="s">
        <v>35</v>
      </c>
      <c r="C7" s="69"/>
      <c r="D7" s="69"/>
      <c r="E7" s="69"/>
      <c r="F7" s="69"/>
    </row>
    <row r="8" spans="1:8" ht="40.15" customHeight="1" x14ac:dyDescent="0.3">
      <c r="A8" s="35" t="s">
        <v>0</v>
      </c>
      <c r="B8" s="33" t="s">
        <v>34</v>
      </c>
      <c r="C8" s="33" t="s">
        <v>33</v>
      </c>
      <c r="D8" s="17" t="s">
        <v>28</v>
      </c>
      <c r="E8" s="34" t="s">
        <v>32</v>
      </c>
      <c r="F8" s="17" t="s">
        <v>27</v>
      </c>
      <c r="G8" s="17" t="s">
        <v>29</v>
      </c>
    </row>
    <row r="9" spans="1:8" ht="27.6" customHeight="1" x14ac:dyDescent="0.3">
      <c r="A9" s="19">
        <v>1</v>
      </c>
      <c r="B9" s="12"/>
      <c r="C9" s="12"/>
      <c r="D9" s="2">
        <v>0</v>
      </c>
      <c r="E9" s="2">
        <f>D9*16</f>
        <v>0</v>
      </c>
      <c r="F9" s="2">
        <v>8</v>
      </c>
      <c r="G9" s="2">
        <f t="shared" ref="G9" si="0">+E9+F9</f>
        <v>8</v>
      </c>
    </row>
    <row r="10" spans="1:8" ht="27.6" customHeight="1" x14ac:dyDescent="0.3">
      <c r="A10" s="19">
        <v>2</v>
      </c>
      <c r="B10" s="12"/>
      <c r="C10" s="12"/>
      <c r="D10" s="2"/>
      <c r="E10" s="2"/>
      <c r="F10" s="2"/>
      <c r="G10" s="2"/>
    </row>
    <row r="11" spans="1:8" ht="27.6" customHeight="1" x14ac:dyDescent="0.3">
      <c r="A11" s="19">
        <v>3</v>
      </c>
      <c r="B11" s="12"/>
      <c r="C11" s="12"/>
      <c r="D11" s="2"/>
      <c r="E11" s="2"/>
      <c r="F11" s="2"/>
      <c r="G11" s="2"/>
    </row>
    <row r="12" spans="1:8" ht="27.6" customHeight="1" x14ac:dyDescent="0.3">
      <c r="A12" s="19">
        <v>4</v>
      </c>
      <c r="B12" s="12"/>
      <c r="C12" s="12"/>
      <c r="D12" s="2"/>
      <c r="E12" s="2"/>
      <c r="F12" s="2"/>
      <c r="G12" s="2"/>
    </row>
    <row r="13" spans="1:8" ht="27.6" customHeight="1" x14ac:dyDescent="0.3">
      <c r="A13" s="19">
        <v>5</v>
      </c>
      <c r="B13" s="12"/>
      <c r="C13" s="12"/>
      <c r="D13" s="2"/>
      <c r="E13" s="2"/>
      <c r="F13" s="2"/>
      <c r="G13" s="2"/>
    </row>
    <row r="14" spans="1:8" ht="27.6" customHeight="1" x14ac:dyDescent="0.3">
      <c r="A14" s="19">
        <v>6</v>
      </c>
      <c r="B14" s="12"/>
      <c r="C14" s="12"/>
      <c r="D14" s="2"/>
      <c r="E14" s="2"/>
      <c r="F14" s="2"/>
      <c r="G14" s="2"/>
    </row>
    <row r="15" spans="1:8" ht="27.6" customHeight="1" x14ac:dyDescent="0.3">
      <c r="A15" s="19">
        <v>7</v>
      </c>
      <c r="B15" s="12"/>
      <c r="C15" s="12"/>
      <c r="D15" s="2"/>
      <c r="E15" s="2"/>
      <c r="F15" s="2"/>
      <c r="G15" s="2"/>
    </row>
    <row r="16" spans="1:8" ht="27.6" customHeight="1" x14ac:dyDescent="0.3">
      <c r="A16" s="19">
        <v>8</v>
      </c>
      <c r="B16" s="12"/>
      <c r="C16" s="12"/>
      <c r="D16" s="2"/>
      <c r="E16" s="2"/>
      <c r="F16" s="2"/>
      <c r="G16" s="2"/>
    </row>
    <row r="17" spans="1:7" ht="27.6" customHeight="1" x14ac:dyDescent="0.3">
      <c r="A17" s="19">
        <v>9</v>
      </c>
      <c r="B17" s="12"/>
      <c r="C17" s="12"/>
      <c r="D17" s="2"/>
      <c r="E17" s="2"/>
      <c r="F17" s="2"/>
      <c r="G17" s="2"/>
    </row>
    <row r="18" spans="1:7" ht="27.6" customHeight="1" x14ac:dyDescent="0.3">
      <c r="A18" s="19">
        <v>10</v>
      </c>
      <c r="B18" s="12"/>
      <c r="C18" s="12"/>
      <c r="D18" s="2"/>
      <c r="E18" s="2"/>
      <c r="F18" s="2"/>
      <c r="G18" s="2"/>
    </row>
    <row r="19" spans="1:7" ht="27.6" customHeight="1" x14ac:dyDescent="0.3">
      <c r="A19" s="19">
        <v>11</v>
      </c>
      <c r="B19" s="12"/>
      <c r="C19" s="12"/>
      <c r="D19" s="2"/>
      <c r="E19" s="2"/>
      <c r="F19" s="2"/>
      <c r="G19" s="2"/>
    </row>
    <row r="20" spans="1:7" ht="27.6" customHeight="1" x14ac:dyDescent="0.3">
      <c r="A20" s="19">
        <v>12</v>
      </c>
      <c r="B20" s="12"/>
      <c r="C20" s="12"/>
      <c r="D20" s="2"/>
      <c r="E20" s="2"/>
      <c r="F20" s="2"/>
      <c r="G20" s="2"/>
    </row>
    <row r="21" spans="1:7" ht="27.6" customHeight="1" x14ac:dyDescent="0.3">
      <c r="A21" s="19">
        <v>13</v>
      </c>
      <c r="B21" s="12"/>
      <c r="C21" s="12"/>
      <c r="D21" s="2"/>
      <c r="E21" s="2"/>
      <c r="F21" s="2"/>
      <c r="G21" s="2"/>
    </row>
    <row r="22" spans="1:7" ht="27.6" customHeight="1" x14ac:dyDescent="0.3">
      <c r="A22" s="19">
        <v>14</v>
      </c>
      <c r="B22" s="12"/>
      <c r="C22" s="12"/>
      <c r="D22" s="2"/>
      <c r="E22" s="2"/>
      <c r="F22" s="2"/>
      <c r="G22" s="2"/>
    </row>
    <row r="23" spans="1:7" ht="27.6" customHeight="1" x14ac:dyDescent="0.3">
      <c r="A23" s="19">
        <v>15</v>
      </c>
      <c r="B23" s="12"/>
      <c r="C23" s="12"/>
      <c r="D23" s="2"/>
      <c r="E23" s="2"/>
      <c r="F23" s="2"/>
      <c r="G23" s="2"/>
    </row>
    <row r="24" spans="1:7" ht="27.6" customHeight="1" x14ac:dyDescent="0.3">
      <c r="D24" s="14">
        <f>SUM(D9:D23)</f>
        <v>0</v>
      </c>
      <c r="E24" s="7">
        <f>SUM(E9:E23)</f>
        <v>0</v>
      </c>
      <c r="F24" s="7">
        <f>SUM(F9:F23)</f>
        <v>8</v>
      </c>
      <c r="G24" s="7">
        <f>SUM(G9:G23)</f>
        <v>8</v>
      </c>
    </row>
  </sheetData>
  <mergeCells count="3">
    <mergeCell ref="C3:G3"/>
    <mergeCell ref="C4:G4"/>
    <mergeCell ref="B7:F7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5" x14ac:dyDescent="0.25"/>
  <cols>
    <col min="1" max="1" width="3.28515625" bestFit="1" customWidth="1"/>
    <col min="2" max="2" width="55.28515625" bestFit="1" customWidth="1"/>
    <col min="3" max="3" width="21.7109375" customWidth="1"/>
    <col min="6" max="6" width="12.28515625" bestFit="1" customWidth="1"/>
  </cols>
  <sheetData>
    <row r="1" spans="1:6" ht="33" x14ac:dyDescent="0.25">
      <c r="A1" s="1" t="s">
        <v>0</v>
      </c>
      <c r="B1" s="1" t="s">
        <v>12</v>
      </c>
      <c r="C1" s="1" t="s">
        <v>1</v>
      </c>
      <c r="F1" s="13">
        <v>40760506</v>
      </c>
    </row>
    <row r="2" spans="1:6" ht="16.5" x14ac:dyDescent="0.3">
      <c r="A2" s="2">
        <v>1</v>
      </c>
      <c r="B2" s="3" t="s">
        <v>2</v>
      </c>
      <c r="C2" s="4" t="s">
        <v>18</v>
      </c>
    </row>
    <row r="3" spans="1:6" ht="16.5" x14ac:dyDescent="0.3">
      <c r="A3" s="2">
        <v>2</v>
      </c>
      <c r="B3" s="3" t="s">
        <v>22</v>
      </c>
      <c r="C3" s="4" t="s">
        <v>18</v>
      </c>
    </row>
    <row r="4" spans="1:6" ht="16.5" x14ac:dyDescent="0.3">
      <c r="A4" s="2">
        <v>3</v>
      </c>
      <c r="B4" s="3" t="s">
        <v>3</v>
      </c>
      <c r="C4" s="4" t="s">
        <v>13</v>
      </c>
    </row>
    <row r="5" spans="1:6" ht="16.5" x14ac:dyDescent="0.3">
      <c r="A5" s="2">
        <v>4</v>
      </c>
      <c r="B5" s="3" t="s">
        <v>23</v>
      </c>
      <c r="C5" s="4" t="s">
        <v>19</v>
      </c>
    </row>
    <row r="6" spans="1:6" ht="16.5" x14ac:dyDescent="0.3">
      <c r="A6" s="2">
        <v>5</v>
      </c>
      <c r="B6" s="3" t="s">
        <v>24</v>
      </c>
      <c r="C6" s="4" t="s">
        <v>19</v>
      </c>
    </row>
    <row r="7" spans="1:6" ht="16.5" x14ac:dyDescent="0.3">
      <c r="A7" s="2">
        <v>6</v>
      </c>
      <c r="B7" s="3" t="s">
        <v>4</v>
      </c>
      <c r="C7" s="4" t="s">
        <v>13</v>
      </c>
    </row>
    <row r="8" spans="1:6" ht="16.5" x14ac:dyDescent="0.3">
      <c r="A8" s="2">
        <v>7</v>
      </c>
      <c r="B8" s="3" t="s">
        <v>14</v>
      </c>
      <c r="C8" s="11"/>
    </row>
    <row r="9" spans="1:6" ht="16.5" x14ac:dyDescent="0.3">
      <c r="A9" s="2">
        <v>8</v>
      </c>
      <c r="B9" s="3" t="s">
        <v>15</v>
      </c>
      <c r="C9" s="15" t="s">
        <v>19</v>
      </c>
    </row>
    <row r="10" spans="1:6" ht="16.5" x14ac:dyDescent="0.3">
      <c r="A10" s="2">
        <v>9</v>
      </c>
      <c r="B10" s="3" t="s">
        <v>21</v>
      </c>
      <c r="C10" s="4" t="s">
        <v>19</v>
      </c>
    </row>
    <row r="11" spans="1:6" ht="16.5" x14ac:dyDescent="0.3">
      <c r="A11" s="2">
        <v>10</v>
      </c>
      <c r="B11" s="3" t="s">
        <v>20</v>
      </c>
      <c r="C11" s="4" t="s">
        <v>19</v>
      </c>
    </row>
    <row r="12" spans="1:6" ht="16.5" x14ac:dyDescent="0.3">
      <c r="A12" s="2">
        <v>11</v>
      </c>
      <c r="B12" s="3" t="s">
        <v>16</v>
      </c>
      <c r="C12" s="11"/>
    </row>
    <row r="13" spans="1:6" ht="16.5" x14ac:dyDescent="0.3">
      <c r="A13" s="6"/>
      <c r="C13" s="8"/>
    </row>
    <row r="14" spans="1:6" ht="49.5" customHeight="1" x14ac:dyDescent="0.25">
      <c r="A14" s="70" t="s">
        <v>5</v>
      </c>
      <c r="B14" s="70"/>
      <c r="C14" s="70"/>
    </row>
    <row r="15" spans="1:6" x14ac:dyDescent="0.25">
      <c r="A15" s="71" t="s">
        <v>17</v>
      </c>
      <c r="B15" s="71"/>
      <c r="C15" s="71"/>
    </row>
    <row r="35" spans="2:4" x14ac:dyDescent="0.25">
      <c r="C35" s="9"/>
    </row>
    <row r="36" spans="2:4" x14ac:dyDescent="0.25">
      <c r="B36" s="9"/>
      <c r="D36" s="10"/>
    </row>
    <row r="37" spans="2:4" x14ac:dyDescent="0.25">
      <c r="B37" s="9"/>
      <c r="D37" s="10"/>
    </row>
    <row r="38" spans="2:4" x14ac:dyDescent="0.25">
      <c r="B38" s="9"/>
      <c r="D38" s="10"/>
    </row>
    <row r="39" spans="2:4" x14ac:dyDescent="0.25">
      <c r="B39" s="9"/>
      <c r="D39" s="10"/>
    </row>
    <row r="40" spans="2:4" x14ac:dyDescent="0.25">
      <c r="B40" s="9"/>
      <c r="D40" s="10"/>
    </row>
    <row r="41" spans="2:4" x14ac:dyDescent="0.25">
      <c r="B41" s="9"/>
      <c r="D41" s="10"/>
    </row>
    <row r="42" spans="2:4" x14ac:dyDescent="0.25">
      <c r="C42" s="9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1. EXPER. GENERAL</vt:lpstr>
      <vt:lpstr>2. EXPER. PUESTO</vt:lpstr>
      <vt:lpstr>3. CURSOS</vt:lpstr>
      <vt:lpstr>VERIFICACIONES</vt:lpstr>
      <vt:lpstr>'1. EXPER. GENERAL'!Área_de_impresión</vt:lpstr>
      <vt:lpstr>'2. EXPER. PUESTO'!Área_de_impresión</vt:lpstr>
      <vt:lpstr>'3. CURSOS'!Área_de_impresión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PAMELA ISABEL DE JESUS MENDEZ CARTOLIN</cp:lastModifiedBy>
  <cp:lastPrinted>2024-04-26T22:03:43Z</cp:lastPrinted>
  <dcterms:created xsi:type="dcterms:W3CDTF">2020-10-21T22:29:06Z</dcterms:created>
  <dcterms:modified xsi:type="dcterms:W3CDTF">2024-04-30T13:59:48Z</dcterms:modified>
</cp:coreProperties>
</file>