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600" windowHeight="7200" activeTab="11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 " sheetId="7" r:id="rId7"/>
    <sheet name="Agosto" sheetId="8" r:id="rId8"/>
    <sheet name="Setiembre" sheetId="9" r:id="rId9"/>
    <sheet name="Octubre" sheetId="10" r:id="rId10"/>
    <sheet name="Noviembre" sheetId="11" r:id="rId11"/>
    <sheet name="Diciembre" sheetId="12" r:id="rId12"/>
  </sheets>
  <definedNames>
    <definedName name="_xlnm.Print_Area" localSheetId="3">'Abril'!$A$1:$L$27</definedName>
    <definedName name="_xlnm.Print_Area" localSheetId="7">'Agosto'!$A$1:$L$28</definedName>
    <definedName name="_xlnm.Print_Area" localSheetId="11">'Diciembre'!$A$1:$L$27</definedName>
    <definedName name="_xlnm.Print_Area" localSheetId="0">'Enero'!$A$1:$L$28</definedName>
    <definedName name="_xlnm.Print_Area" localSheetId="1">'Febrero'!$A$1:$L$27</definedName>
    <definedName name="_xlnm.Print_Area" localSheetId="6">'Julio '!$A$1:$L$28</definedName>
    <definedName name="_xlnm.Print_Area" localSheetId="5">'Junio'!$A$1:$L$28</definedName>
    <definedName name="_xlnm.Print_Area" localSheetId="2">'Marzo'!$A$1:$L$27</definedName>
    <definedName name="_xlnm.Print_Area" localSheetId="4">'Mayo'!$A$1:$L$27</definedName>
    <definedName name="_xlnm.Print_Area" localSheetId="10">'Noviembre'!$A$1:$L$28</definedName>
    <definedName name="_xlnm.Print_Area" localSheetId="9">'Octubre'!$A$1:$L$28</definedName>
    <definedName name="_xlnm.Print_Area" localSheetId="8">'Setiembre'!$A$1:$L$28</definedName>
  </definedNames>
  <calcPr fullCalcOnLoad="1"/>
</workbook>
</file>

<file path=xl/sharedStrings.xml><?xml version="1.0" encoding="utf-8"?>
<sst xmlns="http://schemas.openxmlformats.org/spreadsheetml/2006/main" count="657" uniqueCount="73">
  <si>
    <t>GESTOR DE SERVICIOS</t>
  </si>
  <si>
    <t>A1 CUSCO</t>
  </si>
  <si>
    <t>ANALISTA</t>
  </si>
  <si>
    <t>AUXILIAR</t>
  </si>
  <si>
    <t>SG ADMINISTR.PERSONAL</t>
  </si>
  <si>
    <t>TECNICO</t>
  </si>
  <si>
    <t>SUPERVISOR OPERATIVO</t>
  </si>
  <si>
    <t>SG SEGURIDAD</t>
  </si>
  <si>
    <t>SUPERVISOR RED DE AGENCIA</t>
  </si>
  <si>
    <t>SG MESA DE DINERO</t>
  </si>
  <si>
    <t>JEFE DE SECCION AGENCIA 1</t>
  </si>
  <si>
    <t>PROMOTOR DE SERVICIOS</t>
  </si>
  <si>
    <t>A1 COMAS</t>
  </si>
  <si>
    <t>SECRETARIA</t>
  </si>
  <si>
    <t>SG GESTION DEL CUENTE</t>
  </si>
  <si>
    <t>Porcentaje</t>
  </si>
  <si>
    <t>Personal con discapacidad</t>
  </si>
  <si>
    <t>SG SERVIC.BANC.RECAUD.</t>
  </si>
  <si>
    <t>SG MACRO REGION LIMA</t>
  </si>
  <si>
    <t>SG CANALES ALTERNOS</t>
  </si>
  <si>
    <t>SERVICIO</t>
  </si>
  <si>
    <t>FUNCIONARIO</t>
  </si>
  <si>
    <t>APODERADO</t>
  </si>
  <si>
    <r>
      <t xml:space="preserve">PORCENTAJE DE PERSONAS CON DISCAPACIDAD DEL TOTAL DE PERSONAL QUE LABORA EN LA ENTIDAD </t>
    </r>
    <r>
      <rPr>
        <sz val="13"/>
        <color indexed="8"/>
        <rFont val="Calibri"/>
        <family val="2"/>
      </rPr>
      <t>*</t>
    </r>
  </si>
  <si>
    <t xml:space="preserve">Personal Decreto Legislativo N° 728 </t>
  </si>
  <si>
    <t>N°</t>
  </si>
  <si>
    <t>Cargo</t>
  </si>
  <si>
    <t>Dependencia</t>
  </si>
  <si>
    <t>Grupo Ocupacional</t>
  </si>
  <si>
    <t>Remuneración</t>
  </si>
  <si>
    <t>Honorarios</t>
  </si>
  <si>
    <t>Incentivos</t>
  </si>
  <si>
    <t>Gratificación</t>
  </si>
  <si>
    <t>Otros beneficios</t>
  </si>
  <si>
    <t>Total S/</t>
  </si>
  <si>
    <t>* Texto Único Ordenado de la Ley N° 27806, Ley de Transparencia y Acceso a la Información Pública, Decreto Supremo N° 021-2019-JUS publicado 11/12/2019</t>
  </si>
  <si>
    <t>A2 CARABAYLLO</t>
  </si>
  <si>
    <t>SG PRODUCCIÓN</t>
  </si>
  <si>
    <t>O1 SAN MIGUEL</t>
  </si>
  <si>
    <t>Fuente : Sistema Integral de personal RHMP6051 a enero 2021</t>
  </si>
  <si>
    <r>
      <t xml:space="preserve">PERSONAL NOMBRADO CON DISCAPACIDAD ‐ ENERO 2021 </t>
    </r>
    <r>
      <rPr>
        <sz val="13"/>
        <color indexed="8"/>
        <rFont val="Calibri"/>
        <family val="2"/>
      </rPr>
      <t>*</t>
    </r>
  </si>
  <si>
    <t>Fuente : Sistema Integral de personal RHMP6051 a febrero 2021</t>
  </si>
  <si>
    <r>
      <t xml:space="preserve">PERSONAL NOMBRADO CON DISCAPACIDAD ‐ FEBRERO 2021 </t>
    </r>
    <r>
      <rPr>
        <sz val="13"/>
        <color indexed="8"/>
        <rFont val="Calibri"/>
        <family val="2"/>
      </rPr>
      <t>*</t>
    </r>
  </si>
  <si>
    <t>Fuente : Sistema Integral de personal RHMP6051 a marzo 2021</t>
  </si>
  <si>
    <r>
      <t xml:space="preserve">PERSONAL NOMBRADO CON DISCAPACIDAD ‐ MARZO 2021 </t>
    </r>
    <r>
      <rPr>
        <sz val="13"/>
        <color indexed="8"/>
        <rFont val="Calibri"/>
        <family val="2"/>
      </rPr>
      <t>*</t>
    </r>
  </si>
  <si>
    <t>Fuente : Sistema Integral de personal RHMP6051 a abril 2021</t>
  </si>
  <si>
    <r>
      <t xml:space="preserve">PERSONAL NOMBRADO CON DISCAPACIDAD ‐ ABRIL 2021 </t>
    </r>
    <r>
      <rPr>
        <sz val="13"/>
        <color indexed="8"/>
        <rFont val="Calibri"/>
        <family val="2"/>
      </rPr>
      <t>*</t>
    </r>
  </si>
  <si>
    <r>
      <t xml:space="preserve">PERSONAL NOMBRADO CON DISCAPACIDAD ‐ MAYO 2021 </t>
    </r>
    <r>
      <rPr>
        <sz val="13"/>
        <color indexed="8"/>
        <rFont val="Calibri"/>
        <family val="2"/>
      </rPr>
      <t>*</t>
    </r>
  </si>
  <si>
    <t>Fuente : Sistema Integral de personal RHMP6051 a mayo 2021</t>
  </si>
  <si>
    <t>Fuente : Sistema Integral de personal RHMP6051 a junio 2021</t>
  </si>
  <si>
    <r>
      <t xml:space="preserve">PERSONAL NOMBRADO CON DISCAPACIDAD ‐ JUNIO 2021 </t>
    </r>
    <r>
      <rPr>
        <sz val="13"/>
        <color indexed="8"/>
        <rFont val="Calibri"/>
        <family val="2"/>
      </rPr>
      <t>*</t>
    </r>
  </si>
  <si>
    <t>SG COMPENSACIONES</t>
  </si>
  <si>
    <t>Fuente : Sistema Integral de personal RHMP6051 a julio 2021</t>
  </si>
  <si>
    <r>
      <t xml:space="preserve">PERSONAL NOMBRADO CON DISCAPACIDAD ‐ JULIO 2021 </t>
    </r>
    <r>
      <rPr>
        <sz val="13"/>
        <color indexed="8"/>
        <rFont val="Calibri"/>
        <family val="2"/>
      </rPr>
      <t>*</t>
    </r>
  </si>
  <si>
    <r>
      <t xml:space="preserve">PERSONAL NOMBRADO CON DISCAPACIDAD ‐ AGOSTO 2021 </t>
    </r>
    <r>
      <rPr>
        <sz val="13"/>
        <color indexed="8"/>
        <rFont val="Calibri"/>
        <family val="2"/>
      </rPr>
      <t>*</t>
    </r>
  </si>
  <si>
    <t>Fuente : Sistema Integral de personal RHMP6051 a agosto 2021</t>
  </si>
  <si>
    <r>
      <t xml:space="preserve">PERSONAL NOMBRADO CON DISCAPACIDAD ‐ SETIEMBRE 2021 </t>
    </r>
    <r>
      <rPr>
        <sz val="13"/>
        <color indexed="8"/>
        <rFont val="Calibri"/>
        <family val="2"/>
      </rPr>
      <t>*</t>
    </r>
  </si>
  <si>
    <t>Fuente : Sistema Integral de personal RHMP6051 a setiembre 2021</t>
  </si>
  <si>
    <r>
      <t xml:space="preserve">PERSONAL NOMBRADO CON DISCAPACIDAD ‐ OCTUBRE 2021 </t>
    </r>
    <r>
      <rPr>
        <sz val="13"/>
        <color indexed="8"/>
        <rFont val="Calibri"/>
        <family val="2"/>
      </rPr>
      <t>*</t>
    </r>
  </si>
  <si>
    <t>Fuente : Sistema Integral de personal RHMP6051 a octubre 2021</t>
  </si>
  <si>
    <t>Fuente : Sistema Integral de personal RHMP6051 a noviembre 2021</t>
  </si>
  <si>
    <t>AGENCIA 2 MINKA</t>
  </si>
  <si>
    <r>
      <t xml:space="preserve">PERSONAL NOMBRADO CON DISCAPACIDAD ‐ NOVIEMBRE 2021 </t>
    </r>
    <r>
      <rPr>
        <sz val="13"/>
        <color indexed="8"/>
        <rFont val="Calibri"/>
        <family val="2"/>
      </rPr>
      <t>*</t>
    </r>
  </si>
  <si>
    <t>AGENCIA 1 COMAS</t>
  </si>
  <si>
    <t>Fuente : Sistema Integral de personal RHMP6051 a diciembre 2021</t>
  </si>
  <si>
    <r>
      <t xml:space="preserve">PERSONAL NOMBRADO CON DISCAPACIDAD ‐ DICIEMBRE 2021 </t>
    </r>
    <r>
      <rPr>
        <sz val="13"/>
        <color indexed="8"/>
        <rFont val="Calibri"/>
        <family val="2"/>
      </rPr>
      <t>*</t>
    </r>
  </si>
  <si>
    <t>SE SELECCION PERSONAL</t>
  </si>
  <si>
    <t>SE SEGUR.FISICA Y ELECT</t>
  </si>
  <si>
    <t>SE RECUPER.CRÉDITOS</t>
  </si>
  <si>
    <t>A1 28 DE JULIO</t>
  </si>
  <si>
    <t>SE RECAUD.CORRESP.</t>
  </si>
  <si>
    <t>SIN CARGO</t>
  </si>
  <si>
    <t>SE SOPORTE INFRA.TECN.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</si>
</sst>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0" tint="-0.1499900072813034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1499900072813034"/>
      </bottom>
    </border>
    <border>
      <left>
        <color indexed="63"/>
      </left>
      <right style="thin">
        <color theme="1"/>
      </right>
      <top>
        <color indexed="63"/>
      </top>
      <bottom style="thin">
        <color theme="0" tint="-0.1499900072813034"/>
      </bottom>
    </border>
    <border>
      <left style="thin">
        <color theme="1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1"/>
      </left>
      <right style="thin">
        <color theme="1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1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1"/>
      </left>
      <right>
        <color indexed="63"/>
      </right>
      <top style="thin">
        <color theme="0" tint="-0.1499900072813034"/>
      </top>
      <bottom style="thin"/>
    </border>
    <border>
      <left style="thin">
        <color theme="1"/>
      </left>
      <right style="thin">
        <color theme="1"/>
      </right>
      <top style="thin">
        <color theme="0" tint="-0.1499900072813034"/>
      </top>
      <bottom style="thin"/>
    </border>
    <border>
      <left>
        <color indexed="63"/>
      </left>
      <right>
        <color indexed="63"/>
      </right>
      <top style="thin">
        <color theme="0" tint="-0.1499900072813034"/>
      </top>
      <bottom style="thin"/>
    </border>
    <border>
      <left>
        <color indexed="63"/>
      </left>
      <right style="thin">
        <color theme="1"/>
      </right>
      <top style="thin">
        <color theme="0" tint="-0.1499900072813034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2" fillId="33" borderId="14" xfId="0" applyFont="1" applyFill="1" applyBorder="1" applyAlignment="1">
      <alignment vertical="center"/>
    </xf>
    <xf numFmtId="10" fontId="42" fillId="33" borderId="15" xfId="55" applyNumberFormat="1" applyFont="1" applyFill="1" applyBorder="1" applyAlignment="1">
      <alignment vertical="center"/>
    </xf>
    <xf numFmtId="0" fontId="44" fillId="33" borderId="0" xfId="0" applyFont="1" applyFill="1" applyAlignment="1">
      <alignment/>
    </xf>
    <xf numFmtId="0" fontId="43" fillId="33" borderId="0" xfId="0" applyFont="1" applyFill="1" applyAlignment="1">
      <alignment vertical="center"/>
    </xf>
    <xf numFmtId="0" fontId="37" fillId="33" borderId="0" xfId="0" applyFont="1" applyFill="1" applyBorder="1" applyAlignment="1">
      <alignment/>
    </xf>
    <xf numFmtId="0" fontId="42" fillId="19" borderId="16" xfId="0" applyNumberFormat="1" applyFont="1" applyFill="1" applyBorder="1" applyAlignment="1" quotePrefix="1">
      <alignment horizontal="center" vertical="center" wrapText="1"/>
    </xf>
    <xf numFmtId="0" fontId="42" fillId="19" borderId="17" xfId="0" applyNumberFormat="1" applyFont="1" applyFill="1" applyBorder="1" applyAlignment="1" quotePrefix="1">
      <alignment horizontal="center" vertical="center" wrapText="1"/>
    </xf>
    <xf numFmtId="0" fontId="42" fillId="19" borderId="18" xfId="0" applyNumberFormat="1" applyFont="1" applyFill="1" applyBorder="1" applyAlignment="1" quotePrefix="1">
      <alignment horizontal="center" vertical="center" wrapText="1"/>
    </xf>
    <xf numFmtId="0" fontId="42" fillId="19" borderId="19" xfId="0" applyNumberFormat="1" applyFont="1" applyFill="1" applyBorder="1" applyAlignment="1" quotePrefix="1">
      <alignment horizontal="center" vertical="center" wrapText="1"/>
    </xf>
    <xf numFmtId="0" fontId="42" fillId="19" borderId="20" xfId="0" applyNumberFormat="1" applyFont="1" applyFill="1" applyBorder="1" applyAlignment="1" quotePrefix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1" fillId="33" borderId="21" xfId="53" applyFont="1" applyFill="1" applyBorder="1" applyAlignment="1">
      <alignment horizontal="center" vertical="center"/>
      <protection/>
    </xf>
    <xf numFmtId="0" fontId="1" fillId="33" borderId="21" xfId="53" applyFont="1" applyFill="1" applyBorder="1" applyAlignment="1">
      <alignment vertical="center" wrapText="1"/>
      <protection/>
    </xf>
    <xf numFmtId="0" fontId="1" fillId="33" borderId="22" xfId="53" applyFont="1" applyFill="1" applyBorder="1" applyAlignment="1">
      <alignment vertical="center" wrapText="1"/>
      <protection/>
    </xf>
    <xf numFmtId="0" fontId="1" fillId="33" borderId="23" xfId="53" applyFont="1" applyFill="1" applyBorder="1" applyAlignment="1">
      <alignment vertical="center" wrapText="1"/>
      <protection/>
    </xf>
    <xf numFmtId="4" fontId="0" fillId="33" borderId="24" xfId="0" applyNumberFormat="1" applyFont="1" applyFill="1" applyBorder="1" applyAlignment="1">
      <alignment vertical="center" wrapText="1"/>
    </xf>
    <xf numFmtId="4" fontId="0" fillId="33" borderId="25" xfId="0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1" fillId="33" borderId="26" xfId="53" applyFont="1" applyFill="1" applyBorder="1" applyAlignment="1">
      <alignment horizontal="center" vertical="center"/>
      <protection/>
    </xf>
    <xf numFmtId="0" fontId="1" fillId="33" borderId="26" xfId="53" applyFont="1" applyFill="1" applyBorder="1" applyAlignment="1">
      <alignment vertical="center" wrapText="1"/>
      <protection/>
    </xf>
    <xf numFmtId="0" fontId="1" fillId="33" borderId="27" xfId="53" applyFont="1" applyFill="1" applyBorder="1" applyAlignment="1">
      <alignment vertical="center" wrapText="1"/>
      <protection/>
    </xf>
    <xf numFmtId="0" fontId="1" fillId="33" borderId="28" xfId="53" applyFont="1" applyFill="1" applyBorder="1" applyAlignment="1">
      <alignment vertical="center" wrapText="1"/>
      <protection/>
    </xf>
    <xf numFmtId="4" fontId="0" fillId="33" borderId="22" xfId="0" applyNumberFormat="1" applyFont="1" applyFill="1" applyBorder="1" applyAlignment="1">
      <alignment vertical="center" wrapText="1"/>
    </xf>
    <xf numFmtId="4" fontId="0" fillId="33" borderId="29" xfId="0" applyNumberFormat="1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4" fontId="0" fillId="33" borderId="21" xfId="0" applyNumberFormat="1" applyFont="1" applyFill="1" applyBorder="1" applyAlignment="1">
      <alignment vertical="center" wrapText="1"/>
    </xf>
    <xf numFmtId="0" fontId="1" fillId="33" borderId="30" xfId="53" applyFont="1" applyFill="1" applyBorder="1" applyAlignment="1">
      <alignment vertical="center" wrapText="1"/>
      <protection/>
    </xf>
    <xf numFmtId="0" fontId="1" fillId="33" borderId="31" xfId="53" applyFont="1" applyFill="1" applyBorder="1" applyAlignment="1">
      <alignment vertical="center" wrapText="1"/>
      <protection/>
    </xf>
    <xf numFmtId="0" fontId="1" fillId="33" borderId="32" xfId="53" applyFont="1" applyFill="1" applyBorder="1" applyAlignment="1">
      <alignment vertical="center" wrapText="1"/>
      <protection/>
    </xf>
    <xf numFmtId="4" fontId="0" fillId="33" borderId="31" xfId="0" applyNumberFormat="1" applyFont="1" applyFill="1" applyBorder="1" applyAlignment="1">
      <alignment vertical="center" wrapText="1"/>
    </xf>
    <xf numFmtId="4" fontId="0" fillId="33" borderId="33" xfId="0" applyNumberFormat="1" applyFont="1" applyFill="1" applyBorder="1" applyAlignment="1">
      <alignment vertical="center" wrapText="1"/>
    </xf>
    <xf numFmtId="0" fontId="45" fillId="33" borderId="0" xfId="0" applyFont="1" applyFill="1" applyAlignment="1">
      <alignment/>
    </xf>
    <xf numFmtId="4" fontId="0" fillId="33" borderId="0" xfId="0" applyNumberFormat="1" applyFont="1" applyFill="1" applyBorder="1" applyAlignment="1">
      <alignment vertical="center" wrapText="1"/>
    </xf>
    <xf numFmtId="0" fontId="1" fillId="33" borderId="30" xfId="53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JEMPLOS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38100</xdr:rowOff>
    </xdr:from>
    <xdr:to>
      <xdr:col>2</xdr:col>
      <xdr:colOff>1876425</xdr:colOff>
      <xdr:row>2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t="18119" b="14198"/>
        <a:stretch>
          <a:fillRect/>
        </a:stretch>
      </xdr:blipFill>
      <xdr:spPr>
        <a:xfrm>
          <a:off x="257175" y="38100"/>
          <a:ext cx="2343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38100</xdr:rowOff>
    </xdr:from>
    <xdr:to>
      <xdr:col>2</xdr:col>
      <xdr:colOff>1876425</xdr:colOff>
      <xdr:row>2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t="18119" b="14198"/>
        <a:stretch>
          <a:fillRect/>
        </a:stretch>
      </xdr:blipFill>
      <xdr:spPr>
        <a:xfrm>
          <a:off x="257175" y="38100"/>
          <a:ext cx="2343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38100</xdr:rowOff>
    </xdr:from>
    <xdr:to>
      <xdr:col>2</xdr:col>
      <xdr:colOff>1876425</xdr:colOff>
      <xdr:row>2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t="18119" b="14198"/>
        <a:stretch>
          <a:fillRect/>
        </a:stretch>
      </xdr:blipFill>
      <xdr:spPr>
        <a:xfrm>
          <a:off x="257175" y="38100"/>
          <a:ext cx="2343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38100</xdr:rowOff>
    </xdr:from>
    <xdr:to>
      <xdr:col>2</xdr:col>
      <xdr:colOff>1876425</xdr:colOff>
      <xdr:row>2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t="18119" b="14198"/>
        <a:stretch>
          <a:fillRect/>
        </a:stretch>
      </xdr:blipFill>
      <xdr:spPr>
        <a:xfrm>
          <a:off x="257175" y="38100"/>
          <a:ext cx="2343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38100</xdr:rowOff>
    </xdr:from>
    <xdr:to>
      <xdr:col>2</xdr:col>
      <xdr:colOff>1876425</xdr:colOff>
      <xdr:row>2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t="18119" b="14198"/>
        <a:stretch>
          <a:fillRect/>
        </a:stretch>
      </xdr:blipFill>
      <xdr:spPr>
        <a:xfrm>
          <a:off x="257175" y="38100"/>
          <a:ext cx="2343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38100</xdr:rowOff>
    </xdr:from>
    <xdr:to>
      <xdr:col>2</xdr:col>
      <xdr:colOff>1876425</xdr:colOff>
      <xdr:row>2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t="18119" b="14198"/>
        <a:stretch>
          <a:fillRect/>
        </a:stretch>
      </xdr:blipFill>
      <xdr:spPr>
        <a:xfrm>
          <a:off x="257175" y="38100"/>
          <a:ext cx="2343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38100</xdr:rowOff>
    </xdr:from>
    <xdr:to>
      <xdr:col>2</xdr:col>
      <xdr:colOff>1876425</xdr:colOff>
      <xdr:row>2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t="18119" b="14198"/>
        <a:stretch>
          <a:fillRect/>
        </a:stretch>
      </xdr:blipFill>
      <xdr:spPr>
        <a:xfrm>
          <a:off x="257175" y="38100"/>
          <a:ext cx="2343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38100</xdr:rowOff>
    </xdr:from>
    <xdr:to>
      <xdr:col>2</xdr:col>
      <xdr:colOff>1876425</xdr:colOff>
      <xdr:row>2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t="18119" b="14198"/>
        <a:stretch>
          <a:fillRect/>
        </a:stretch>
      </xdr:blipFill>
      <xdr:spPr>
        <a:xfrm>
          <a:off x="257175" y="38100"/>
          <a:ext cx="2343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38100</xdr:rowOff>
    </xdr:from>
    <xdr:to>
      <xdr:col>2</xdr:col>
      <xdr:colOff>1876425</xdr:colOff>
      <xdr:row>2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t="18119" b="14198"/>
        <a:stretch>
          <a:fillRect/>
        </a:stretch>
      </xdr:blipFill>
      <xdr:spPr>
        <a:xfrm>
          <a:off x="257175" y="38100"/>
          <a:ext cx="2343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38100</xdr:rowOff>
    </xdr:from>
    <xdr:to>
      <xdr:col>2</xdr:col>
      <xdr:colOff>1876425</xdr:colOff>
      <xdr:row>2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t="18119" b="14198"/>
        <a:stretch>
          <a:fillRect/>
        </a:stretch>
      </xdr:blipFill>
      <xdr:spPr>
        <a:xfrm>
          <a:off x="257175" y="38100"/>
          <a:ext cx="2343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38100</xdr:rowOff>
    </xdr:from>
    <xdr:to>
      <xdr:col>2</xdr:col>
      <xdr:colOff>1876425</xdr:colOff>
      <xdr:row>2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t="18119" b="14198"/>
        <a:stretch>
          <a:fillRect/>
        </a:stretch>
      </xdr:blipFill>
      <xdr:spPr>
        <a:xfrm>
          <a:off x="257175" y="38100"/>
          <a:ext cx="2343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38100</xdr:rowOff>
    </xdr:from>
    <xdr:to>
      <xdr:col>2</xdr:col>
      <xdr:colOff>1876425</xdr:colOff>
      <xdr:row>2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t="18119" b="14198"/>
        <a:stretch>
          <a:fillRect/>
        </a:stretch>
      </xdr:blipFill>
      <xdr:spPr>
        <a:xfrm>
          <a:off x="257175" y="38100"/>
          <a:ext cx="2343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N32"/>
  <sheetViews>
    <sheetView zoomScale="70" zoomScaleNormal="70" zoomScalePageLayoutView="0" workbookViewId="0" topLeftCell="A16">
      <selection activeCell="N13" sqref="N13"/>
    </sheetView>
  </sheetViews>
  <sheetFormatPr defaultColWidth="11.421875" defaultRowHeight="15"/>
  <cols>
    <col min="1" max="1" width="4.8515625" style="2" customWidth="1"/>
    <col min="2" max="2" width="6.00390625" style="1" customWidth="1"/>
    <col min="3" max="3" width="31.421875" style="1" customWidth="1"/>
    <col min="4" max="4" width="28.7109375" style="1" customWidth="1"/>
    <col min="5" max="5" width="16.57421875" style="1" customWidth="1"/>
    <col min="6" max="6" width="20.00390625" style="1" customWidth="1"/>
    <col min="7" max="7" width="13.7109375" style="1" customWidth="1"/>
    <col min="8" max="8" width="14.28125" style="1" customWidth="1"/>
    <col min="9" max="9" width="16.421875" style="1" customWidth="1"/>
    <col min="10" max="10" width="15.8515625" style="1" customWidth="1"/>
    <col min="11" max="11" width="13.140625" style="1" customWidth="1"/>
    <col min="12" max="12" width="5.00390625" style="2" customWidth="1"/>
    <col min="13" max="16384" width="11.421875" style="2" customWidth="1"/>
  </cols>
  <sheetData>
    <row r="1" ht="30" customHeight="1"/>
    <row r="2" ht="23.25" customHeight="1"/>
    <row r="3" ht="24.75" customHeight="1"/>
    <row r="4" spans="2:3" ht="22.5" customHeight="1">
      <c r="B4" s="3" t="s">
        <v>23</v>
      </c>
      <c r="C4" s="4"/>
    </row>
    <row r="6" spans="2:4" s="7" customFormat="1" ht="34.5" customHeight="1">
      <c r="B6" s="5" t="s">
        <v>24</v>
      </c>
      <c r="C6" s="5"/>
      <c r="D6" s="6">
        <v>5165</v>
      </c>
    </row>
    <row r="7" spans="2:4" s="7" customFormat="1" ht="33.75" customHeight="1">
      <c r="B7" s="8" t="s">
        <v>16</v>
      </c>
      <c r="C7" s="8"/>
      <c r="D7" s="9">
        <v>13</v>
      </c>
    </row>
    <row r="8" spans="2:4" s="7" customFormat="1" ht="36" customHeight="1">
      <c r="B8" s="10" t="s">
        <v>15</v>
      </c>
      <c r="C8" s="10"/>
      <c r="D8" s="11">
        <f>+D7/D6</f>
        <v>0.0025169409486931267</v>
      </c>
    </row>
    <row r="9" ht="15">
      <c r="B9" s="12" t="s">
        <v>39</v>
      </c>
    </row>
    <row r="10" ht="78" customHeight="1">
      <c r="B10" s="12"/>
    </row>
    <row r="11" spans="2:3" ht="21" customHeight="1">
      <c r="B11" s="13" t="s">
        <v>40</v>
      </c>
      <c r="C11" s="14"/>
    </row>
    <row r="12" spans="2:11" s="20" customFormat="1" ht="38.25" customHeight="1">
      <c r="B12" s="15" t="s">
        <v>25</v>
      </c>
      <c r="C12" s="16" t="s">
        <v>26</v>
      </c>
      <c r="D12" s="16" t="s">
        <v>27</v>
      </c>
      <c r="E12" s="17" t="s">
        <v>28</v>
      </c>
      <c r="F12" s="18" t="s">
        <v>29</v>
      </c>
      <c r="G12" s="18" t="s">
        <v>30</v>
      </c>
      <c r="H12" s="18" t="s">
        <v>31</v>
      </c>
      <c r="I12" s="18" t="s">
        <v>32</v>
      </c>
      <c r="J12" s="18" t="s">
        <v>33</v>
      </c>
      <c r="K12" s="19" t="s">
        <v>34</v>
      </c>
    </row>
    <row r="13" spans="2:11" s="27" customFormat="1" ht="48.75" customHeight="1">
      <c r="B13" s="21">
        <v>1</v>
      </c>
      <c r="C13" s="22" t="s">
        <v>0</v>
      </c>
      <c r="D13" s="23" t="s">
        <v>1</v>
      </c>
      <c r="E13" s="24" t="s">
        <v>5</v>
      </c>
      <c r="F13" s="25">
        <v>5725.09</v>
      </c>
      <c r="G13" s="25">
        <v>0</v>
      </c>
      <c r="H13" s="25">
        <v>0</v>
      </c>
      <c r="I13" s="25">
        <v>0</v>
      </c>
      <c r="J13" s="25">
        <v>700</v>
      </c>
      <c r="K13" s="26">
        <v>6425.09</v>
      </c>
    </row>
    <row r="14" spans="2:11" s="27" customFormat="1" ht="48.75" customHeight="1">
      <c r="B14" s="28">
        <v>2</v>
      </c>
      <c r="C14" s="29" t="s">
        <v>3</v>
      </c>
      <c r="D14" s="30" t="s">
        <v>4</v>
      </c>
      <c r="E14" s="31" t="s">
        <v>20</v>
      </c>
      <c r="F14" s="32">
        <v>3233.2</v>
      </c>
      <c r="G14" s="32">
        <v>0</v>
      </c>
      <c r="H14" s="32">
        <v>0</v>
      </c>
      <c r="I14" s="32">
        <v>0</v>
      </c>
      <c r="J14" s="32">
        <v>700</v>
      </c>
      <c r="K14" s="33">
        <v>3933.2</v>
      </c>
    </row>
    <row r="15" spans="2:11" s="27" customFormat="1" ht="48.75" customHeight="1">
      <c r="B15" s="21">
        <v>3</v>
      </c>
      <c r="C15" s="29" t="s">
        <v>6</v>
      </c>
      <c r="D15" s="30" t="s">
        <v>7</v>
      </c>
      <c r="E15" s="31" t="s">
        <v>5</v>
      </c>
      <c r="F15" s="32">
        <v>5819.54</v>
      </c>
      <c r="G15" s="32">
        <v>0</v>
      </c>
      <c r="H15" s="32">
        <v>0</v>
      </c>
      <c r="I15" s="32">
        <v>0</v>
      </c>
      <c r="J15" s="32">
        <v>900</v>
      </c>
      <c r="K15" s="33">
        <v>6719.54</v>
      </c>
    </row>
    <row r="16" spans="2:11" s="27" customFormat="1" ht="48.75" customHeight="1">
      <c r="B16" s="28">
        <v>4</v>
      </c>
      <c r="C16" s="29" t="s">
        <v>5</v>
      </c>
      <c r="D16" s="30" t="s">
        <v>17</v>
      </c>
      <c r="E16" s="31" t="s">
        <v>5</v>
      </c>
      <c r="F16" s="32">
        <v>5043.2</v>
      </c>
      <c r="G16" s="32">
        <v>0</v>
      </c>
      <c r="H16" s="32">
        <v>0</v>
      </c>
      <c r="I16" s="32">
        <v>0</v>
      </c>
      <c r="J16" s="32">
        <v>700</v>
      </c>
      <c r="K16" s="33">
        <v>5743.2</v>
      </c>
    </row>
    <row r="17" spans="2:11" s="27" customFormat="1" ht="48.75" customHeight="1">
      <c r="B17" s="21">
        <v>5</v>
      </c>
      <c r="C17" s="29" t="s">
        <v>5</v>
      </c>
      <c r="D17" s="30" t="s">
        <v>9</v>
      </c>
      <c r="E17" s="31" t="s">
        <v>5</v>
      </c>
      <c r="F17" s="32">
        <v>5873.2</v>
      </c>
      <c r="G17" s="32">
        <v>0</v>
      </c>
      <c r="H17" s="32">
        <v>0</v>
      </c>
      <c r="I17" s="32">
        <v>0</v>
      </c>
      <c r="J17" s="32">
        <v>700</v>
      </c>
      <c r="K17" s="33">
        <v>6573.2</v>
      </c>
    </row>
    <row r="18" spans="2:11" s="27" customFormat="1" ht="48.75" customHeight="1">
      <c r="B18" s="28">
        <v>6</v>
      </c>
      <c r="C18" s="29" t="s">
        <v>8</v>
      </c>
      <c r="D18" s="30" t="s">
        <v>18</v>
      </c>
      <c r="E18" s="31" t="s">
        <v>21</v>
      </c>
      <c r="F18" s="32">
        <v>9500</v>
      </c>
      <c r="G18" s="32">
        <v>0</v>
      </c>
      <c r="H18" s="32">
        <v>0</v>
      </c>
      <c r="I18" s="32">
        <v>0</v>
      </c>
      <c r="J18" s="32">
        <v>1746.15</v>
      </c>
      <c r="K18" s="33">
        <v>11246.15</v>
      </c>
    </row>
    <row r="19" spans="2:11" s="27" customFormat="1" ht="48.75" customHeight="1">
      <c r="B19" s="21">
        <v>7</v>
      </c>
      <c r="C19" s="29" t="s">
        <v>11</v>
      </c>
      <c r="D19" s="30" t="s">
        <v>38</v>
      </c>
      <c r="E19" s="31" t="s">
        <v>5</v>
      </c>
      <c r="F19" s="32">
        <v>6282.86</v>
      </c>
      <c r="G19" s="32">
        <v>0</v>
      </c>
      <c r="H19" s="32">
        <v>0</v>
      </c>
      <c r="I19" s="32">
        <v>0</v>
      </c>
      <c r="J19" s="32">
        <v>1099.23</v>
      </c>
      <c r="K19" s="33">
        <v>7382.09</v>
      </c>
    </row>
    <row r="20" spans="2:14" s="27" customFormat="1" ht="48.75" customHeight="1">
      <c r="B20" s="28">
        <v>8</v>
      </c>
      <c r="C20" s="29" t="s">
        <v>5</v>
      </c>
      <c r="D20" s="30" t="s">
        <v>36</v>
      </c>
      <c r="E20" s="31" t="s">
        <v>5</v>
      </c>
      <c r="F20" s="32">
        <v>4526.78</v>
      </c>
      <c r="G20" s="32">
        <v>0</v>
      </c>
      <c r="H20" s="32">
        <v>0</v>
      </c>
      <c r="I20" s="32">
        <v>0</v>
      </c>
      <c r="J20" s="32">
        <v>786.4</v>
      </c>
      <c r="K20" s="33">
        <v>5313.179999999999</v>
      </c>
      <c r="M20" s="34"/>
      <c r="N20" s="34"/>
    </row>
    <row r="21" spans="2:13" s="27" customFormat="1" ht="48.75" customHeight="1">
      <c r="B21" s="21">
        <v>9</v>
      </c>
      <c r="C21" s="29" t="s">
        <v>2</v>
      </c>
      <c r="D21" s="30" t="s">
        <v>19</v>
      </c>
      <c r="E21" s="31" t="s">
        <v>21</v>
      </c>
      <c r="F21" s="32">
        <v>6280.8</v>
      </c>
      <c r="G21" s="32">
        <v>0</v>
      </c>
      <c r="H21" s="32">
        <v>0</v>
      </c>
      <c r="I21" s="32">
        <v>0</v>
      </c>
      <c r="J21" s="32">
        <v>900</v>
      </c>
      <c r="K21" s="33">
        <v>7180.8</v>
      </c>
      <c r="L21" s="35"/>
      <c r="M21" s="34"/>
    </row>
    <row r="22" spans="2:13" s="27" customFormat="1" ht="48.75" customHeight="1">
      <c r="B22" s="28">
        <v>10</v>
      </c>
      <c r="C22" s="29" t="s">
        <v>10</v>
      </c>
      <c r="D22" s="30" t="s">
        <v>12</v>
      </c>
      <c r="E22" s="31" t="s">
        <v>22</v>
      </c>
      <c r="F22" s="32">
        <v>7738.5</v>
      </c>
      <c r="G22" s="32">
        <v>0</v>
      </c>
      <c r="H22" s="32">
        <v>0</v>
      </c>
      <c r="I22" s="32">
        <v>0</v>
      </c>
      <c r="J22" s="32">
        <v>2766.59</v>
      </c>
      <c r="K22" s="33">
        <v>10505.09</v>
      </c>
      <c r="M22" s="34"/>
    </row>
    <row r="23" spans="2:11" s="27" customFormat="1" ht="48.75" customHeight="1">
      <c r="B23" s="21">
        <v>11</v>
      </c>
      <c r="C23" s="29" t="s">
        <v>5</v>
      </c>
      <c r="D23" s="30" t="s">
        <v>7</v>
      </c>
      <c r="E23" s="31" t="s">
        <v>5</v>
      </c>
      <c r="F23" s="32">
        <v>4975</v>
      </c>
      <c r="G23" s="32">
        <v>0</v>
      </c>
      <c r="H23" s="32">
        <v>0</v>
      </c>
      <c r="I23" s="32">
        <v>0</v>
      </c>
      <c r="J23" s="32">
        <v>700</v>
      </c>
      <c r="K23" s="33">
        <v>5675</v>
      </c>
    </row>
    <row r="24" spans="2:11" s="27" customFormat="1" ht="48.75" customHeight="1">
      <c r="B24" s="21">
        <v>12</v>
      </c>
      <c r="C24" s="29" t="s">
        <v>13</v>
      </c>
      <c r="D24" s="30" t="s">
        <v>14</v>
      </c>
      <c r="E24" s="31" t="s">
        <v>5</v>
      </c>
      <c r="F24" s="32">
        <v>5593.2</v>
      </c>
      <c r="G24" s="32">
        <v>0</v>
      </c>
      <c r="H24" s="32">
        <v>0</v>
      </c>
      <c r="I24" s="32">
        <v>0</v>
      </c>
      <c r="J24" s="32">
        <v>700</v>
      </c>
      <c r="K24" s="33">
        <v>6293.2</v>
      </c>
    </row>
    <row r="25" spans="2:11" s="27" customFormat="1" ht="48.75" customHeight="1">
      <c r="B25" s="21">
        <v>13</v>
      </c>
      <c r="C25" s="36" t="s">
        <v>5</v>
      </c>
      <c r="D25" s="37" t="s">
        <v>37</v>
      </c>
      <c r="E25" s="38" t="s">
        <v>5</v>
      </c>
      <c r="F25" s="39">
        <v>3654.3</v>
      </c>
      <c r="G25" s="39">
        <v>0</v>
      </c>
      <c r="H25" s="39">
        <v>0</v>
      </c>
      <c r="I25" s="39">
        <v>0</v>
      </c>
      <c r="J25" s="39">
        <v>700</v>
      </c>
      <c r="K25" s="40">
        <v>4354.3</v>
      </c>
    </row>
    <row r="27" ht="15">
      <c r="B27" s="41" t="s">
        <v>35</v>
      </c>
    </row>
    <row r="32" ht="15">
      <c r="L32" s="4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4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4:N32"/>
  <sheetViews>
    <sheetView zoomScale="70" zoomScaleNormal="70" zoomScalePageLayoutView="0" workbookViewId="0" topLeftCell="B1">
      <selection activeCell="B20" sqref="A20:IV20"/>
    </sheetView>
  </sheetViews>
  <sheetFormatPr defaultColWidth="11.421875" defaultRowHeight="15"/>
  <cols>
    <col min="1" max="1" width="4.8515625" style="2" customWidth="1"/>
    <col min="2" max="2" width="6.00390625" style="1" customWidth="1"/>
    <col min="3" max="3" width="31.421875" style="1" customWidth="1"/>
    <col min="4" max="4" width="28.7109375" style="1" customWidth="1"/>
    <col min="5" max="5" width="16.57421875" style="1" customWidth="1"/>
    <col min="6" max="6" width="20.00390625" style="1" customWidth="1"/>
    <col min="7" max="7" width="13.7109375" style="1" customWidth="1"/>
    <col min="8" max="8" width="14.28125" style="1" customWidth="1"/>
    <col min="9" max="9" width="16.421875" style="1" customWidth="1"/>
    <col min="10" max="10" width="15.8515625" style="1" customWidth="1"/>
    <col min="11" max="11" width="13.140625" style="1" customWidth="1"/>
    <col min="12" max="12" width="5.00390625" style="2" customWidth="1"/>
    <col min="13" max="16384" width="11.421875" style="2" customWidth="1"/>
  </cols>
  <sheetData>
    <row r="1" ht="30" customHeight="1"/>
    <row r="2" ht="23.25" customHeight="1"/>
    <row r="3" ht="24.75" customHeight="1"/>
    <row r="4" spans="2:3" ht="22.5" customHeight="1">
      <c r="B4" s="3" t="s">
        <v>23</v>
      </c>
      <c r="C4" s="4"/>
    </row>
    <row r="6" spans="2:4" s="7" customFormat="1" ht="34.5" customHeight="1">
      <c r="B6" s="5" t="s">
        <v>24</v>
      </c>
      <c r="C6" s="5"/>
      <c r="D6" s="6">
        <v>4933</v>
      </c>
    </row>
    <row r="7" spans="2:4" s="7" customFormat="1" ht="33.75" customHeight="1">
      <c r="B7" s="8" t="s">
        <v>16</v>
      </c>
      <c r="C7" s="8"/>
      <c r="D7" s="9">
        <v>13</v>
      </c>
    </row>
    <row r="8" spans="2:4" s="7" customFormat="1" ht="36" customHeight="1">
      <c r="B8" s="10" t="s">
        <v>15</v>
      </c>
      <c r="C8" s="10"/>
      <c r="D8" s="11">
        <f>+D7/D6</f>
        <v>0.002635313196837624</v>
      </c>
    </row>
    <row r="9" ht="15">
      <c r="B9" s="12" t="s">
        <v>59</v>
      </c>
    </row>
    <row r="10" ht="78" customHeight="1">
      <c r="B10" s="12"/>
    </row>
    <row r="11" spans="2:3" ht="21" customHeight="1">
      <c r="B11" s="13" t="s">
        <v>58</v>
      </c>
      <c r="C11" s="14"/>
    </row>
    <row r="12" spans="2:11" s="20" customFormat="1" ht="38.25" customHeight="1">
      <c r="B12" s="15" t="s">
        <v>25</v>
      </c>
      <c r="C12" s="16" t="s">
        <v>26</v>
      </c>
      <c r="D12" s="16" t="s">
        <v>27</v>
      </c>
      <c r="E12" s="17" t="s">
        <v>28</v>
      </c>
      <c r="F12" s="18" t="s">
        <v>29</v>
      </c>
      <c r="G12" s="18" t="s">
        <v>30</v>
      </c>
      <c r="H12" s="18" t="s">
        <v>31</v>
      </c>
      <c r="I12" s="18" t="s">
        <v>32</v>
      </c>
      <c r="J12" s="18" t="s">
        <v>33</v>
      </c>
      <c r="K12" s="19" t="s">
        <v>34</v>
      </c>
    </row>
    <row r="13" spans="2:11" s="27" customFormat="1" ht="48.75" customHeight="1">
      <c r="B13" s="21">
        <v>1</v>
      </c>
      <c r="C13" s="22" t="s">
        <v>0</v>
      </c>
      <c r="D13" s="23" t="s">
        <v>1</v>
      </c>
      <c r="E13" s="24" t="s">
        <v>5</v>
      </c>
      <c r="F13" s="25">
        <v>5725.09</v>
      </c>
      <c r="G13" s="25">
        <v>0</v>
      </c>
      <c r="H13" s="25">
        <v>0</v>
      </c>
      <c r="I13" s="25">
        <v>0</v>
      </c>
      <c r="J13" s="25">
        <v>1050</v>
      </c>
      <c r="K13" s="26">
        <v>6775.09</v>
      </c>
    </row>
    <row r="14" spans="2:11" s="27" customFormat="1" ht="48.75" customHeight="1">
      <c r="B14" s="28">
        <v>2</v>
      </c>
      <c r="C14" s="29" t="s">
        <v>3</v>
      </c>
      <c r="D14" s="30" t="s">
        <v>4</v>
      </c>
      <c r="E14" s="31" t="s">
        <v>20</v>
      </c>
      <c r="F14" s="32">
        <v>3233.2</v>
      </c>
      <c r="G14" s="32">
        <v>0</v>
      </c>
      <c r="H14" s="32">
        <v>0</v>
      </c>
      <c r="I14" s="32">
        <v>0</v>
      </c>
      <c r="J14" s="32">
        <v>1050</v>
      </c>
      <c r="K14" s="33">
        <v>4283.2</v>
      </c>
    </row>
    <row r="15" spans="2:11" s="27" customFormat="1" ht="48.75" customHeight="1">
      <c r="B15" s="21">
        <v>3</v>
      </c>
      <c r="C15" s="29" t="s">
        <v>6</v>
      </c>
      <c r="D15" s="30" t="s">
        <v>7</v>
      </c>
      <c r="E15" s="31" t="s">
        <v>5</v>
      </c>
      <c r="F15" s="32">
        <v>5819.54</v>
      </c>
      <c r="G15" s="32">
        <v>0</v>
      </c>
      <c r="H15" s="32">
        <v>0</v>
      </c>
      <c r="I15" s="32">
        <v>0</v>
      </c>
      <c r="J15" s="32">
        <v>1050</v>
      </c>
      <c r="K15" s="33">
        <v>6869.54</v>
      </c>
    </row>
    <row r="16" spans="2:11" s="27" customFormat="1" ht="48.75" customHeight="1">
      <c r="B16" s="28">
        <v>4</v>
      </c>
      <c r="C16" s="29" t="s">
        <v>5</v>
      </c>
      <c r="D16" s="30" t="s">
        <v>17</v>
      </c>
      <c r="E16" s="31" t="s">
        <v>5</v>
      </c>
      <c r="F16" s="32">
        <v>5043.2</v>
      </c>
      <c r="G16" s="32">
        <v>0</v>
      </c>
      <c r="H16" s="32">
        <v>0</v>
      </c>
      <c r="I16" s="32">
        <v>0</v>
      </c>
      <c r="J16" s="32">
        <v>0</v>
      </c>
      <c r="K16" s="33">
        <v>5043.2</v>
      </c>
    </row>
    <row r="17" spans="2:11" s="27" customFormat="1" ht="48.75" customHeight="1">
      <c r="B17" s="21">
        <v>5</v>
      </c>
      <c r="C17" s="29" t="s">
        <v>5</v>
      </c>
      <c r="D17" s="30" t="s">
        <v>9</v>
      </c>
      <c r="E17" s="31" t="s">
        <v>5</v>
      </c>
      <c r="F17" s="32">
        <v>5873.2</v>
      </c>
      <c r="G17" s="32">
        <v>0</v>
      </c>
      <c r="H17" s="32">
        <v>0</v>
      </c>
      <c r="I17" s="32">
        <v>0</v>
      </c>
      <c r="J17" s="32">
        <v>0</v>
      </c>
      <c r="K17" s="33">
        <v>5873.2</v>
      </c>
    </row>
    <row r="18" spans="2:11" s="27" customFormat="1" ht="48.75" customHeight="1">
      <c r="B18" s="28">
        <v>6</v>
      </c>
      <c r="C18" s="29" t="s">
        <v>8</v>
      </c>
      <c r="D18" s="30" t="s">
        <v>18</v>
      </c>
      <c r="E18" s="31" t="s">
        <v>21</v>
      </c>
      <c r="F18" s="32">
        <v>9500</v>
      </c>
      <c r="G18" s="32">
        <v>0</v>
      </c>
      <c r="H18" s="32">
        <v>0</v>
      </c>
      <c r="I18" s="32">
        <v>0</v>
      </c>
      <c r="J18" s="32">
        <v>1320.54</v>
      </c>
      <c r="K18" s="33">
        <v>10820.54</v>
      </c>
    </row>
    <row r="19" spans="2:11" s="27" customFormat="1" ht="48.75" customHeight="1">
      <c r="B19" s="21">
        <v>7</v>
      </c>
      <c r="C19" s="29" t="s">
        <v>11</v>
      </c>
      <c r="D19" s="30" t="s">
        <v>38</v>
      </c>
      <c r="E19" s="31" t="s">
        <v>5</v>
      </c>
      <c r="F19" s="32">
        <v>6282.86</v>
      </c>
      <c r="G19" s="32">
        <v>0</v>
      </c>
      <c r="H19" s="32">
        <v>0</v>
      </c>
      <c r="I19" s="32">
        <v>0</v>
      </c>
      <c r="J19" s="32">
        <v>1434.42</v>
      </c>
      <c r="K19" s="33">
        <v>7717.28</v>
      </c>
    </row>
    <row r="20" spans="2:14" s="27" customFormat="1" ht="48.75" customHeight="1">
      <c r="B20" s="28">
        <v>8</v>
      </c>
      <c r="C20" s="29" t="s">
        <v>5</v>
      </c>
      <c r="D20" s="30" t="s">
        <v>36</v>
      </c>
      <c r="E20" s="31" t="s">
        <v>5</v>
      </c>
      <c r="F20" s="32">
        <v>4526.78</v>
      </c>
      <c r="G20" s="32">
        <v>0</v>
      </c>
      <c r="H20" s="32">
        <v>0</v>
      </c>
      <c r="I20" s="32">
        <v>0</v>
      </c>
      <c r="J20" s="32">
        <v>1050</v>
      </c>
      <c r="K20" s="33">
        <v>5576.78</v>
      </c>
      <c r="M20" s="34"/>
      <c r="N20" s="34"/>
    </row>
    <row r="21" spans="2:13" s="27" customFormat="1" ht="48.75" customHeight="1">
      <c r="B21" s="21">
        <v>9</v>
      </c>
      <c r="C21" s="29" t="s">
        <v>10</v>
      </c>
      <c r="D21" s="30" t="s">
        <v>12</v>
      </c>
      <c r="E21" s="31" t="s">
        <v>22</v>
      </c>
      <c r="F21" s="32">
        <v>7738.5</v>
      </c>
      <c r="G21" s="32">
        <v>0</v>
      </c>
      <c r="H21" s="32">
        <v>0</v>
      </c>
      <c r="I21" s="32">
        <v>0</v>
      </c>
      <c r="J21" s="32">
        <v>2757.8199999999997</v>
      </c>
      <c r="K21" s="33">
        <v>10496.32</v>
      </c>
      <c r="L21" s="35"/>
      <c r="M21" s="34"/>
    </row>
    <row r="22" spans="2:13" s="27" customFormat="1" ht="48.75" customHeight="1">
      <c r="B22" s="28">
        <v>10</v>
      </c>
      <c r="C22" s="29" t="s">
        <v>5</v>
      </c>
      <c r="D22" s="30" t="s">
        <v>7</v>
      </c>
      <c r="E22" s="31" t="s">
        <v>5</v>
      </c>
      <c r="F22" s="32">
        <v>4975</v>
      </c>
      <c r="G22" s="32">
        <v>0</v>
      </c>
      <c r="H22" s="32">
        <v>0</v>
      </c>
      <c r="I22" s="32">
        <v>0</v>
      </c>
      <c r="J22" s="32">
        <v>1050</v>
      </c>
      <c r="K22" s="33">
        <v>6025</v>
      </c>
      <c r="M22" s="34"/>
    </row>
    <row r="23" spans="2:11" s="27" customFormat="1" ht="48.75" customHeight="1">
      <c r="B23" s="21">
        <v>11</v>
      </c>
      <c r="C23" s="29" t="s">
        <v>13</v>
      </c>
      <c r="D23" s="30" t="s">
        <v>14</v>
      </c>
      <c r="E23" s="31" t="s">
        <v>5</v>
      </c>
      <c r="F23" s="32">
        <v>5593.2</v>
      </c>
      <c r="G23" s="32">
        <v>0</v>
      </c>
      <c r="H23" s="32">
        <v>0</v>
      </c>
      <c r="I23" s="32">
        <v>0</v>
      </c>
      <c r="J23" s="32">
        <v>1050</v>
      </c>
      <c r="K23" s="33">
        <v>6643.2</v>
      </c>
    </row>
    <row r="24" spans="2:11" s="27" customFormat="1" ht="48.75" customHeight="1">
      <c r="B24" s="21">
        <v>12</v>
      </c>
      <c r="C24" s="29" t="s">
        <v>5</v>
      </c>
      <c r="D24" s="30" t="s">
        <v>37</v>
      </c>
      <c r="E24" s="31" t="s">
        <v>5</v>
      </c>
      <c r="F24" s="32">
        <v>4199.3</v>
      </c>
      <c r="G24" s="32">
        <v>0</v>
      </c>
      <c r="H24" s="32">
        <v>0</v>
      </c>
      <c r="I24" s="32">
        <v>0</v>
      </c>
      <c r="J24" s="32">
        <v>1195.85</v>
      </c>
      <c r="K24" s="33">
        <v>5395.15</v>
      </c>
    </row>
    <row r="25" spans="2:11" s="27" customFormat="1" ht="48.75" customHeight="1">
      <c r="B25" s="43">
        <v>13</v>
      </c>
      <c r="C25" s="36" t="s">
        <v>5</v>
      </c>
      <c r="D25" s="37" t="s">
        <v>51</v>
      </c>
      <c r="E25" s="38" t="s">
        <v>5</v>
      </c>
      <c r="F25" s="39">
        <v>5948.2</v>
      </c>
      <c r="G25" s="39">
        <v>0</v>
      </c>
      <c r="H25" s="39">
        <v>0</v>
      </c>
      <c r="I25" s="39">
        <v>0</v>
      </c>
      <c r="J25" s="39">
        <v>1186.74</v>
      </c>
      <c r="K25" s="40">
        <v>6956.48</v>
      </c>
    </row>
    <row r="27" ht="15">
      <c r="B27" s="41" t="s">
        <v>35</v>
      </c>
    </row>
    <row r="32" ht="15">
      <c r="L32" s="4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4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N32"/>
  <sheetViews>
    <sheetView zoomScale="71" zoomScaleNormal="71" zoomScalePageLayoutView="0" workbookViewId="0" topLeftCell="A1">
      <selection activeCell="O16" sqref="O15:O16"/>
    </sheetView>
  </sheetViews>
  <sheetFormatPr defaultColWidth="11.421875" defaultRowHeight="15"/>
  <cols>
    <col min="1" max="1" width="4.8515625" style="2" customWidth="1"/>
    <col min="2" max="2" width="6.00390625" style="1" customWidth="1"/>
    <col min="3" max="3" width="31.421875" style="1" customWidth="1"/>
    <col min="4" max="4" width="28.7109375" style="1" customWidth="1"/>
    <col min="5" max="5" width="16.57421875" style="1" customWidth="1"/>
    <col min="6" max="6" width="20.00390625" style="1" customWidth="1"/>
    <col min="7" max="7" width="13.7109375" style="1" customWidth="1"/>
    <col min="8" max="8" width="14.28125" style="1" customWidth="1"/>
    <col min="9" max="9" width="16.421875" style="1" customWidth="1"/>
    <col min="10" max="10" width="15.8515625" style="1" customWidth="1"/>
    <col min="11" max="11" width="13.140625" style="1" customWidth="1"/>
    <col min="12" max="12" width="5.00390625" style="2" customWidth="1"/>
    <col min="13" max="16384" width="11.421875" style="2" customWidth="1"/>
  </cols>
  <sheetData>
    <row r="1" ht="30" customHeight="1"/>
    <row r="2" ht="23.25" customHeight="1"/>
    <row r="3" ht="24.75" customHeight="1"/>
    <row r="4" spans="2:3" ht="22.5" customHeight="1">
      <c r="B4" s="3" t="s">
        <v>23</v>
      </c>
      <c r="C4" s="4"/>
    </row>
    <row r="6" spans="2:4" s="7" customFormat="1" ht="34.5" customHeight="1">
      <c r="B6" s="5" t="s">
        <v>24</v>
      </c>
      <c r="C6" s="5"/>
      <c r="D6" s="6">
        <v>4925</v>
      </c>
    </row>
    <row r="7" spans="2:4" s="7" customFormat="1" ht="33.75" customHeight="1">
      <c r="B7" s="8" t="s">
        <v>16</v>
      </c>
      <c r="C7" s="8"/>
      <c r="D7" s="9">
        <v>13</v>
      </c>
    </row>
    <row r="8" spans="2:4" s="7" customFormat="1" ht="36" customHeight="1">
      <c r="B8" s="10" t="s">
        <v>15</v>
      </c>
      <c r="C8" s="10"/>
      <c r="D8" s="11">
        <f>+D7/D6</f>
        <v>0.0026395939086294416</v>
      </c>
    </row>
    <row r="9" ht="15">
      <c r="B9" s="12" t="s">
        <v>60</v>
      </c>
    </row>
    <row r="10" ht="78" customHeight="1">
      <c r="B10" s="12"/>
    </row>
    <row r="11" spans="2:3" ht="21" customHeight="1">
      <c r="B11" s="13" t="s">
        <v>62</v>
      </c>
      <c r="C11" s="14"/>
    </row>
    <row r="12" spans="2:11" s="20" customFormat="1" ht="38.25" customHeight="1">
      <c r="B12" s="15" t="s">
        <v>25</v>
      </c>
      <c r="C12" s="16" t="s">
        <v>26</v>
      </c>
      <c r="D12" s="16" t="s">
        <v>27</v>
      </c>
      <c r="E12" s="17" t="s">
        <v>28</v>
      </c>
      <c r="F12" s="18" t="s">
        <v>29</v>
      </c>
      <c r="G12" s="18" t="s">
        <v>30</v>
      </c>
      <c r="H12" s="18" t="s">
        <v>31</v>
      </c>
      <c r="I12" s="18" t="s">
        <v>32</v>
      </c>
      <c r="J12" s="18" t="s">
        <v>33</v>
      </c>
      <c r="K12" s="19" t="s">
        <v>34</v>
      </c>
    </row>
    <row r="13" spans="2:11" s="27" customFormat="1" ht="48.75" customHeight="1">
      <c r="B13" s="21">
        <v>1</v>
      </c>
      <c r="C13" s="22" t="s">
        <v>0</v>
      </c>
      <c r="D13" s="23" t="s">
        <v>1</v>
      </c>
      <c r="E13" s="24" t="s">
        <v>5</v>
      </c>
      <c r="F13" s="25">
        <v>5725.09</v>
      </c>
      <c r="G13" s="25">
        <v>0</v>
      </c>
      <c r="H13" s="25">
        <v>0</v>
      </c>
      <c r="I13" s="25">
        <v>0</v>
      </c>
      <c r="J13" s="25">
        <v>0</v>
      </c>
      <c r="K13" s="26">
        <v>5725.09</v>
      </c>
    </row>
    <row r="14" spans="2:11" s="27" customFormat="1" ht="48.75" customHeight="1">
      <c r="B14" s="28">
        <v>2</v>
      </c>
      <c r="C14" s="29" t="s">
        <v>3</v>
      </c>
      <c r="D14" s="30" t="s">
        <v>4</v>
      </c>
      <c r="E14" s="31" t="s">
        <v>20</v>
      </c>
      <c r="F14" s="32">
        <v>3233.2</v>
      </c>
      <c r="G14" s="32">
        <v>0</v>
      </c>
      <c r="H14" s="32">
        <v>0</v>
      </c>
      <c r="I14" s="32">
        <v>0</v>
      </c>
      <c r="J14" s="32">
        <v>0</v>
      </c>
      <c r="K14" s="33">
        <v>3233.2</v>
      </c>
    </row>
    <row r="15" spans="2:11" s="27" customFormat="1" ht="48.75" customHeight="1">
      <c r="B15" s="21">
        <v>3</v>
      </c>
      <c r="C15" s="29" t="s">
        <v>6</v>
      </c>
      <c r="D15" s="30" t="s">
        <v>7</v>
      </c>
      <c r="E15" s="31" t="s">
        <v>5</v>
      </c>
      <c r="F15" s="32">
        <v>5814.54</v>
      </c>
      <c r="G15" s="32">
        <v>0</v>
      </c>
      <c r="H15" s="32">
        <v>0</v>
      </c>
      <c r="I15" s="32">
        <v>0</v>
      </c>
      <c r="J15" s="32">
        <v>0</v>
      </c>
      <c r="K15" s="33">
        <v>5814.54</v>
      </c>
    </row>
    <row r="16" spans="2:11" s="27" customFormat="1" ht="48.75" customHeight="1">
      <c r="B16" s="28">
        <v>4</v>
      </c>
      <c r="C16" s="29" t="s">
        <v>5</v>
      </c>
      <c r="D16" s="30" t="s">
        <v>17</v>
      </c>
      <c r="E16" s="31" t="s">
        <v>5</v>
      </c>
      <c r="F16" s="32">
        <v>5043.2</v>
      </c>
      <c r="G16" s="32">
        <v>0</v>
      </c>
      <c r="H16" s="32">
        <v>0</v>
      </c>
      <c r="I16" s="32">
        <v>0</v>
      </c>
      <c r="J16" s="32">
        <v>0</v>
      </c>
      <c r="K16" s="33">
        <v>5043.2</v>
      </c>
    </row>
    <row r="17" spans="2:11" s="27" customFormat="1" ht="48.75" customHeight="1">
      <c r="B17" s="21">
        <v>5</v>
      </c>
      <c r="C17" s="29" t="s">
        <v>5</v>
      </c>
      <c r="D17" s="30" t="s">
        <v>9</v>
      </c>
      <c r="E17" s="31" t="s">
        <v>5</v>
      </c>
      <c r="F17" s="32">
        <v>5873.2</v>
      </c>
      <c r="G17" s="32">
        <v>0</v>
      </c>
      <c r="H17" s="32">
        <v>0</v>
      </c>
      <c r="I17" s="32">
        <v>0</v>
      </c>
      <c r="J17" s="32">
        <v>1050</v>
      </c>
      <c r="K17" s="33">
        <v>6923.2</v>
      </c>
    </row>
    <row r="18" spans="2:11" s="27" customFormat="1" ht="48.75" customHeight="1">
      <c r="B18" s="28">
        <v>6</v>
      </c>
      <c r="C18" s="29" t="s">
        <v>8</v>
      </c>
      <c r="D18" s="30" t="s">
        <v>18</v>
      </c>
      <c r="E18" s="31" t="s">
        <v>21</v>
      </c>
      <c r="F18" s="32">
        <v>9500</v>
      </c>
      <c r="G18" s="32">
        <v>0</v>
      </c>
      <c r="H18" s="32">
        <v>0</v>
      </c>
      <c r="I18" s="32">
        <v>0</v>
      </c>
      <c r="J18" s="32">
        <v>270.55</v>
      </c>
      <c r="K18" s="33">
        <v>9770.55</v>
      </c>
    </row>
    <row r="19" spans="2:11" s="27" customFormat="1" ht="48.75" customHeight="1">
      <c r="B19" s="21">
        <v>7</v>
      </c>
      <c r="C19" s="29" t="s">
        <v>11</v>
      </c>
      <c r="D19" s="30" t="s">
        <v>61</v>
      </c>
      <c r="E19" s="31" t="s">
        <v>5</v>
      </c>
      <c r="F19" s="32">
        <v>6282.86</v>
      </c>
      <c r="G19" s="32">
        <v>0</v>
      </c>
      <c r="H19" s="32">
        <v>0</v>
      </c>
      <c r="I19" s="32">
        <v>0</v>
      </c>
      <c r="J19" s="32">
        <v>591.78</v>
      </c>
      <c r="K19" s="33">
        <v>6874.64</v>
      </c>
    </row>
    <row r="20" spans="2:14" s="27" customFormat="1" ht="48.75" customHeight="1">
      <c r="B20" s="28">
        <v>8</v>
      </c>
      <c r="C20" s="29" t="s">
        <v>5</v>
      </c>
      <c r="D20" s="30" t="s">
        <v>37</v>
      </c>
      <c r="E20" s="31" t="s">
        <v>5</v>
      </c>
      <c r="F20" s="32">
        <v>4199.3</v>
      </c>
      <c r="G20" s="32">
        <v>0</v>
      </c>
      <c r="H20" s="32">
        <v>0</v>
      </c>
      <c r="I20" s="32">
        <v>0</v>
      </c>
      <c r="J20" s="32">
        <v>0</v>
      </c>
      <c r="K20" s="32">
        <v>4199.3</v>
      </c>
      <c r="M20" s="34"/>
      <c r="N20" s="34"/>
    </row>
    <row r="21" spans="2:13" s="27" customFormat="1" ht="48.75" customHeight="1">
      <c r="B21" s="21">
        <v>9</v>
      </c>
      <c r="C21" s="29" t="s">
        <v>10</v>
      </c>
      <c r="D21" s="30" t="s">
        <v>63</v>
      </c>
      <c r="E21" s="31" t="s">
        <v>22</v>
      </c>
      <c r="F21" s="32">
        <v>7738.5</v>
      </c>
      <c r="G21" s="32">
        <v>0</v>
      </c>
      <c r="H21" s="32">
        <v>0</v>
      </c>
      <c r="I21" s="32">
        <v>0</v>
      </c>
      <c r="J21" s="32">
        <v>1271.84</v>
      </c>
      <c r="K21" s="33">
        <v>9010.34</v>
      </c>
      <c r="L21" s="35"/>
      <c r="M21" s="34"/>
    </row>
    <row r="22" spans="2:13" s="27" customFormat="1" ht="48.75" customHeight="1">
      <c r="B22" s="28">
        <v>10</v>
      </c>
      <c r="C22" s="29" t="s">
        <v>5</v>
      </c>
      <c r="D22" s="30" t="s">
        <v>7</v>
      </c>
      <c r="E22" s="31" t="s">
        <v>5</v>
      </c>
      <c r="F22" s="32">
        <v>4975</v>
      </c>
      <c r="G22" s="32">
        <v>0</v>
      </c>
      <c r="H22" s="32">
        <v>0</v>
      </c>
      <c r="I22" s="32">
        <v>0</v>
      </c>
      <c r="J22" s="32">
        <v>842.49</v>
      </c>
      <c r="K22" s="33">
        <v>5817.49</v>
      </c>
      <c r="M22" s="34"/>
    </row>
    <row r="23" spans="2:11" s="27" customFormat="1" ht="48.75" customHeight="1">
      <c r="B23" s="21">
        <v>11</v>
      </c>
      <c r="C23" s="29" t="s">
        <v>13</v>
      </c>
      <c r="D23" s="30" t="s">
        <v>14</v>
      </c>
      <c r="E23" s="31" t="s">
        <v>5</v>
      </c>
      <c r="F23" s="32">
        <v>5593.2</v>
      </c>
      <c r="G23" s="32">
        <v>0</v>
      </c>
      <c r="H23" s="32">
        <v>0</v>
      </c>
      <c r="I23" s="32">
        <v>0</v>
      </c>
      <c r="J23" s="32">
        <v>0</v>
      </c>
      <c r="K23" s="33">
        <v>5593.2</v>
      </c>
    </row>
    <row r="24" spans="2:11" s="27" customFormat="1" ht="48.75" customHeight="1">
      <c r="B24" s="21">
        <v>12</v>
      </c>
      <c r="C24" s="29" t="s">
        <v>5</v>
      </c>
      <c r="D24" s="30" t="s">
        <v>36</v>
      </c>
      <c r="E24" s="31" t="s">
        <v>5</v>
      </c>
      <c r="F24" s="32">
        <v>4526.78</v>
      </c>
      <c r="G24" s="32">
        <v>0</v>
      </c>
      <c r="H24" s="32">
        <v>0</v>
      </c>
      <c r="I24" s="32">
        <v>0</v>
      </c>
      <c r="J24" s="32">
        <v>25.44</v>
      </c>
      <c r="K24" s="32">
        <v>4552.22</v>
      </c>
    </row>
    <row r="25" spans="2:11" s="27" customFormat="1" ht="48.75" customHeight="1">
      <c r="B25" s="43">
        <v>13</v>
      </c>
      <c r="C25" s="36" t="s">
        <v>5</v>
      </c>
      <c r="D25" s="37" t="s">
        <v>51</v>
      </c>
      <c r="E25" s="38" t="s">
        <v>5</v>
      </c>
      <c r="F25" s="39">
        <v>2204.92</v>
      </c>
      <c r="G25" s="39">
        <v>0</v>
      </c>
      <c r="H25" s="39">
        <v>0</v>
      </c>
      <c r="I25" s="39">
        <v>0</v>
      </c>
      <c r="J25" s="39">
        <v>11321.37</v>
      </c>
      <c r="K25" s="40">
        <v>13526.29</v>
      </c>
    </row>
    <row r="27" ht="15">
      <c r="B27" s="41" t="s">
        <v>35</v>
      </c>
    </row>
    <row r="32" ht="15">
      <c r="L32" s="4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4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N31"/>
  <sheetViews>
    <sheetView tabSelected="1" zoomScale="71" zoomScaleNormal="71" zoomScalePageLayoutView="0" workbookViewId="0" topLeftCell="A1">
      <selection activeCell="N25" sqref="N25"/>
    </sheetView>
  </sheetViews>
  <sheetFormatPr defaultColWidth="11.421875" defaultRowHeight="15"/>
  <cols>
    <col min="1" max="1" width="4.8515625" style="2" customWidth="1"/>
    <col min="2" max="2" width="6.00390625" style="1" customWidth="1"/>
    <col min="3" max="3" width="31.421875" style="1" customWidth="1"/>
    <col min="4" max="4" width="28.7109375" style="1" customWidth="1"/>
    <col min="5" max="5" width="16.57421875" style="1" customWidth="1"/>
    <col min="6" max="6" width="20.00390625" style="1" customWidth="1"/>
    <col min="7" max="7" width="13.7109375" style="1" customWidth="1"/>
    <col min="8" max="8" width="14.28125" style="1" customWidth="1"/>
    <col min="9" max="9" width="16.421875" style="1" customWidth="1"/>
    <col min="10" max="10" width="15.8515625" style="1" customWidth="1"/>
    <col min="11" max="11" width="13.140625" style="1" customWidth="1"/>
    <col min="12" max="12" width="5.00390625" style="2" customWidth="1"/>
    <col min="13" max="16384" width="11.421875" style="2" customWidth="1"/>
  </cols>
  <sheetData>
    <row r="1" ht="30" customHeight="1"/>
    <row r="2" ht="23.25" customHeight="1"/>
    <row r="3" ht="24.75" customHeight="1"/>
    <row r="4" spans="2:3" ht="22.5" customHeight="1">
      <c r="B4" s="3" t="s">
        <v>23</v>
      </c>
      <c r="C4" s="4"/>
    </row>
    <row r="6" spans="2:4" s="7" customFormat="1" ht="34.5" customHeight="1">
      <c r="B6" s="5" t="s">
        <v>24</v>
      </c>
      <c r="C6" s="5"/>
      <c r="D6" s="6">
        <v>4856</v>
      </c>
    </row>
    <row r="7" spans="2:4" s="7" customFormat="1" ht="33.75" customHeight="1">
      <c r="B7" s="8" t="s">
        <v>16</v>
      </c>
      <c r="C7" s="8"/>
      <c r="D7" s="9">
        <v>12</v>
      </c>
    </row>
    <row r="8" spans="2:4" s="7" customFormat="1" ht="36" customHeight="1">
      <c r="B8" s="10" t="s">
        <v>15</v>
      </c>
      <c r="C8" s="10"/>
      <c r="D8" s="11">
        <f>+D7/D6</f>
        <v>0.002471169686985173</v>
      </c>
    </row>
    <row r="9" ht="15">
      <c r="B9" s="12" t="s">
        <v>64</v>
      </c>
    </row>
    <row r="10" ht="27" customHeight="1">
      <c r="B10" s="12"/>
    </row>
    <row r="11" spans="2:3" ht="21" customHeight="1">
      <c r="B11" s="13" t="s">
        <v>65</v>
      </c>
      <c r="C11" s="14"/>
    </row>
    <row r="12" spans="2:11" s="20" customFormat="1" ht="38.25" customHeight="1">
      <c r="B12" s="15" t="s">
        <v>25</v>
      </c>
      <c r="C12" s="16" t="s">
        <v>26</v>
      </c>
      <c r="D12" s="16" t="s">
        <v>27</v>
      </c>
      <c r="E12" s="17" t="s">
        <v>28</v>
      </c>
      <c r="F12" s="18" t="s">
        <v>29</v>
      </c>
      <c r="G12" s="18" t="s">
        <v>30</v>
      </c>
      <c r="H12" s="18" t="s">
        <v>31</v>
      </c>
      <c r="I12" s="18" t="s">
        <v>32</v>
      </c>
      <c r="J12" s="18" t="s">
        <v>33</v>
      </c>
      <c r="K12" s="19" t="s">
        <v>34</v>
      </c>
    </row>
    <row r="13" spans="2:11" s="27" customFormat="1" ht="48.75" customHeight="1">
      <c r="B13" s="21">
        <v>1</v>
      </c>
      <c r="C13" s="22" t="s">
        <v>0</v>
      </c>
      <c r="D13" s="23" t="s">
        <v>1</v>
      </c>
      <c r="E13" s="24" t="s">
        <v>5</v>
      </c>
      <c r="F13" s="25">
        <v>5725.09</v>
      </c>
      <c r="G13" s="25">
        <v>0</v>
      </c>
      <c r="H13" s="25">
        <v>0</v>
      </c>
      <c r="I13" s="25">
        <v>5322.02</v>
      </c>
      <c r="J13" s="25">
        <v>6100</v>
      </c>
      <c r="K13" s="26">
        <v>17147.11</v>
      </c>
    </row>
    <row r="14" spans="2:11" s="27" customFormat="1" ht="48.75" customHeight="1">
      <c r="B14" s="28">
        <v>2</v>
      </c>
      <c r="C14" s="29" t="s">
        <v>3</v>
      </c>
      <c r="D14" s="30" t="s">
        <v>66</v>
      </c>
      <c r="E14" s="31" t="s">
        <v>20</v>
      </c>
      <c r="F14" s="32">
        <v>3233.2</v>
      </c>
      <c r="G14" s="32">
        <v>0</v>
      </c>
      <c r="H14" s="32">
        <v>0</v>
      </c>
      <c r="I14" s="32">
        <v>2752.8</v>
      </c>
      <c r="J14" s="32">
        <v>6486</v>
      </c>
      <c r="K14" s="33">
        <v>12472</v>
      </c>
    </row>
    <row r="15" spans="2:11" s="27" customFormat="1" ht="48.75" customHeight="1">
      <c r="B15" s="21">
        <v>3</v>
      </c>
      <c r="C15" s="29" t="s">
        <v>6</v>
      </c>
      <c r="D15" s="30" t="s">
        <v>67</v>
      </c>
      <c r="E15" s="31" t="s">
        <v>5</v>
      </c>
      <c r="F15" s="32">
        <v>5819.54</v>
      </c>
      <c r="G15" s="32">
        <v>0</v>
      </c>
      <c r="H15" s="32">
        <v>0</v>
      </c>
      <c r="I15" s="32">
        <v>5395</v>
      </c>
      <c r="J15" s="32">
        <v>6287</v>
      </c>
      <c r="K15" s="33">
        <v>17501.54</v>
      </c>
    </row>
    <row r="16" spans="2:11" s="27" customFormat="1" ht="48.75" customHeight="1">
      <c r="B16" s="28">
        <v>4</v>
      </c>
      <c r="C16" s="29" t="s">
        <v>5</v>
      </c>
      <c r="D16" s="30" t="s">
        <v>68</v>
      </c>
      <c r="E16" s="31" t="s">
        <v>5</v>
      </c>
      <c r="F16" s="32">
        <v>5043.2</v>
      </c>
      <c r="G16" s="32">
        <v>0</v>
      </c>
      <c r="H16" s="32">
        <v>0</v>
      </c>
      <c r="I16" s="32">
        <v>4725.7</v>
      </c>
      <c r="J16" s="32">
        <v>7351</v>
      </c>
      <c r="K16" s="33">
        <v>17119.9</v>
      </c>
    </row>
    <row r="17" spans="2:11" s="27" customFormat="1" ht="48.75" customHeight="1">
      <c r="B17" s="21">
        <v>5</v>
      </c>
      <c r="C17" s="29" t="s">
        <v>5</v>
      </c>
      <c r="D17" s="30" t="s">
        <v>9</v>
      </c>
      <c r="E17" s="31" t="s">
        <v>5</v>
      </c>
      <c r="F17" s="32">
        <v>5873.2</v>
      </c>
      <c r="G17" s="32">
        <v>0</v>
      </c>
      <c r="H17" s="32">
        <v>0</v>
      </c>
      <c r="I17" s="32">
        <v>5630.4</v>
      </c>
      <c r="J17" s="32">
        <v>6296</v>
      </c>
      <c r="K17" s="33">
        <v>17799.6</v>
      </c>
    </row>
    <row r="18" spans="2:11" s="27" customFormat="1" ht="48.75" customHeight="1">
      <c r="B18" s="28">
        <v>6</v>
      </c>
      <c r="C18" s="29" t="s">
        <v>8</v>
      </c>
      <c r="D18" s="30" t="s">
        <v>18</v>
      </c>
      <c r="E18" s="31" t="s">
        <v>22</v>
      </c>
      <c r="F18" s="32">
        <v>9500</v>
      </c>
      <c r="G18" s="32">
        <v>0</v>
      </c>
      <c r="H18" s="32">
        <v>0</v>
      </c>
      <c r="I18" s="32">
        <v>9729.189999999999</v>
      </c>
      <c r="J18" s="32">
        <v>7647.33</v>
      </c>
      <c r="K18" s="33">
        <v>26876.519999999997</v>
      </c>
    </row>
    <row r="19" spans="2:11" s="27" customFormat="1" ht="48.75" customHeight="1">
      <c r="B19" s="21">
        <v>7</v>
      </c>
      <c r="C19" s="29" t="s">
        <v>11</v>
      </c>
      <c r="D19" s="30" t="s">
        <v>69</v>
      </c>
      <c r="E19" s="31" t="s">
        <v>21</v>
      </c>
      <c r="F19" s="32">
        <v>6282.86</v>
      </c>
      <c r="G19" s="32">
        <v>0</v>
      </c>
      <c r="H19" s="32">
        <v>0</v>
      </c>
      <c r="I19" s="32">
        <v>6227.3</v>
      </c>
      <c r="J19" s="32">
        <v>6902.85</v>
      </c>
      <c r="K19" s="33">
        <v>19413.010000000002</v>
      </c>
    </row>
    <row r="20" spans="2:14" s="27" customFormat="1" ht="48.75" customHeight="1">
      <c r="B20" s="28">
        <v>8</v>
      </c>
      <c r="C20" s="29" t="s">
        <v>5</v>
      </c>
      <c r="D20" s="30" t="s">
        <v>70</v>
      </c>
      <c r="E20" s="31" t="s">
        <v>5</v>
      </c>
      <c r="F20" s="32">
        <v>4526.780000000001</v>
      </c>
      <c r="G20" s="32">
        <v>0</v>
      </c>
      <c r="H20" s="32">
        <v>0</v>
      </c>
      <c r="I20" s="32">
        <v>4187.21</v>
      </c>
      <c r="J20" s="32">
        <v>6529.84</v>
      </c>
      <c r="K20" s="32">
        <v>15243.830000000002</v>
      </c>
      <c r="M20" s="34"/>
      <c r="N20" s="34"/>
    </row>
    <row r="21" spans="2:13" s="27" customFormat="1" ht="48.75" customHeight="1">
      <c r="B21" s="21">
        <v>9</v>
      </c>
      <c r="C21" s="29" t="s">
        <v>71</v>
      </c>
      <c r="D21" s="30" t="s">
        <v>72</v>
      </c>
      <c r="E21" s="31" t="s">
        <v>5</v>
      </c>
      <c r="F21" s="32">
        <v>4199.3</v>
      </c>
      <c r="G21" s="32">
        <v>0</v>
      </c>
      <c r="H21" s="32">
        <v>0</v>
      </c>
      <c r="I21" s="32">
        <v>3813.25</v>
      </c>
      <c r="J21" s="32">
        <v>6484</v>
      </c>
      <c r="K21" s="33">
        <v>14496.55</v>
      </c>
      <c r="L21" s="35"/>
      <c r="M21" s="34"/>
    </row>
    <row r="22" spans="2:13" s="27" customFormat="1" ht="48.75" customHeight="1">
      <c r="B22" s="28">
        <v>10</v>
      </c>
      <c r="C22" s="29" t="s">
        <v>10</v>
      </c>
      <c r="D22" s="30" t="s">
        <v>12</v>
      </c>
      <c r="E22" s="31" t="s">
        <v>22</v>
      </c>
      <c r="F22" s="32">
        <v>7738.5</v>
      </c>
      <c r="G22" s="32">
        <v>0</v>
      </c>
      <c r="H22" s="32">
        <v>0</v>
      </c>
      <c r="I22" s="32">
        <v>8339.39</v>
      </c>
      <c r="J22" s="32">
        <v>7191.71</v>
      </c>
      <c r="K22" s="33">
        <v>23269.6</v>
      </c>
      <c r="M22" s="34"/>
    </row>
    <row r="23" spans="2:11" s="27" customFormat="1" ht="48.75" customHeight="1">
      <c r="B23" s="21">
        <v>11</v>
      </c>
      <c r="C23" s="29" t="s">
        <v>5</v>
      </c>
      <c r="D23" s="30" t="s">
        <v>67</v>
      </c>
      <c r="E23" s="31" t="s">
        <v>5</v>
      </c>
      <c r="F23" s="32">
        <v>4975</v>
      </c>
      <c r="G23" s="32">
        <v>0</v>
      </c>
      <c r="H23" s="32">
        <v>0</v>
      </c>
      <c r="I23" s="32">
        <v>4504.43</v>
      </c>
      <c r="J23" s="32">
        <v>6306</v>
      </c>
      <c r="K23" s="33">
        <v>15785.43</v>
      </c>
    </row>
    <row r="24" spans="2:11" s="27" customFormat="1" ht="48.75" customHeight="1">
      <c r="B24" s="21">
        <v>12</v>
      </c>
      <c r="C24" s="29" t="s">
        <v>13</v>
      </c>
      <c r="D24" s="30" t="s">
        <v>14</v>
      </c>
      <c r="E24" s="31" t="s">
        <v>5</v>
      </c>
      <c r="F24" s="32">
        <v>5593.2</v>
      </c>
      <c r="G24" s="32">
        <v>0</v>
      </c>
      <c r="H24" s="32">
        <v>0</v>
      </c>
      <c r="I24" s="32">
        <v>5325.2</v>
      </c>
      <c r="J24" s="32">
        <v>6308</v>
      </c>
      <c r="K24" s="32">
        <v>17226.4</v>
      </c>
    </row>
    <row r="26" ht="15">
      <c r="B26" s="41" t="s">
        <v>35</v>
      </c>
    </row>
    <row r="31" ht="15">
      <c r="L31" s="4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N31"/>
  <sheetViews>
    <sheetView zoomScale="70" zoomScaleNormal="70" zoomScalePageLayoutView="0" workbookViewId="0" topLeftCell="A16">
      <selection activeCell="K36" sqref="K36"/>
    </sheetView>
  </sheetViews>
  <sheetFormatPr defaultColWidth="11.421875" defaultRowHeight="15"/>
  <cols>
    <col min="1" max="1" width="4.8515625" style="2" customWidth="1"/>
    <col min="2" max="2" width="6.00390625" style="1" customWidth="1"/>
    <col min="3" max="3" width="31.421875" style="1" customWidth="1"/>
    <col min="4" max="4" width="28.7109375" style="1" customWidth="1"/>
    <col min="5" max="5" width="16.57421875" style="1" customWidth="1"/>
    <col min="6" max="6" width="20.00390625" style="1" customWidth="1"/>
    <col min="7" max="7" width="13.7109375" style="1" customWidth="1"/>
    <col min="8" max="8" width="14.28125" style="1" customWidth="1"/>
    <col min="9" max="9" width="16.421875" style="1" customWidth="1"/>
    <col min="10" max="10" width="15.8515625" style="1" customWidth="1"/>
    <col min="11" max="11" width="13.140625" style="1" customWidth="1"/>
    <col min="12" max="12" width="5.00390625" style="2" customWidth="1"/>
    <col min="13" max="16384" width="11.421875" style="2" customWidth="1"/>
  </cols>
  <sheetData>
    <row r="1" ht="30" customHeight="1"/>
    <row r="2" ht="23.25" customHeight="1"/>
    <row r="3" ht="24.75" customHeight="1"/>
    <row r="4" spans="2:3" ht="22.5" customHeight="1">
      <c r="B4" s="3" t="s">
        <v>23</v>
      </c>
      <c r="C4" s="4"/>
    </row>
    <row r="6" spans="2:4" s="7" customFormat="1" ht="34.5" customHeight="1">
      <c r="B6" s="5" t="s">
        <v>24</v>
      </c>
      <c r="C6" s="5"/>
      <c r="D6" s="6">
        <v>4983</v>
      </c>
    </row>
    <row r="7" spans="2:4" s="7" customFormat="1" ht="33.75" customHeight="1">
      <c r="B7" s="8" t="s">
        <v>16</v>
      </c>
      <c r="C7" s="8"/>
      <c r="D7" s="9">
        <v>12</v>
      </c>
    </row>
    <row r="8" spans="2:4" s="7" customFormat="1" ht="36" customHeight="1">
      <c r="B8" s="10" t="s">
        <v>15</v>
      </c>
      <c r="C8" s="10"/>
      <c r="D8" s="11">
        <f>+D7/D6</f>
        <v>0.002408187838651415</v>
      </c>
    </row>
    <row r="9" ht="15">
      <c r="B9" s="12" t="s">
        <v>41</v>
      </c>
    </row>
    <row r="10" ht="78" customHeight="1">
      <c r="B10" s="12"/>
    </row>
    <row r="11" spans="2:3" ht="21" customHeight="1">
      <c r="B11" s="13" t="s">
        <v>42</v>
      </c>
      <c r="C11" s="14"/>
    </row>
    <row r="12" spans="2:11" s="20" customFormat="1" ht="38.25" customHeight="1">
      <c r="B12" s="15" t="s">
        <v>25</v>
      </c>
      <c r="C12" s="16" t="s">
        <v>26</v>
      </c>
      <c r="D12" s="16" t="s">
        <v>27</v>
      </c>
      <c r="E12" s="17" t="s">
        <v>28</v>
      </c>
      <c r="F12" s="18" t="s">
        <v>29</v>
      </c>
      <c r="G12" s="18" t="s">
        <v>30</v>
      </c>
      <c r="H12" s="18" t="s">
        <v>31</v>
      </c>
      <c r="I12" s="18" t="s">
        <v>32</v>
      </c>
      <c r="J12" s="18" t="s">
        <v>33</v>
      </c>
      <c r="K12" s="19" t="s">
        <v>34</v>
      </c>
    </row>
    <row r="13" spans="2:11" s="27" customFormat="1" ht="48.75" customHeight="1">
      <c r="B13" s="21">
        <v>1</v>
      </c>
      <c r="C13" s="22" t="s">
        <v>0</v>
      </c>
      <c r="D13" s="23" t="s">
        <v>1</v>
      </c>
      <c r="E13" s="24" t="s">
        <v>5</v>
      </c>
      <c r="F13" s="25">
        <v>5725.09</v>
      </c>
      <c r="G13" s="25">
        <v>0</v>
      </c>
      <c r="H13" s="25">
        <v>0</v>
      </c>
      <c r="I13" s="25">
        <v>0</v>
      </c>
      <c r="J13" s="25">
        <v>0</v>
      </c>
      <c r="K13" s="26">
        <v>5725.09</v>
      </c>
    </row>
    <row r="14" spans="2:11" s="27" customFormat="1" ht="48.75" customHeight="1">
      <c r="B14" s="28">
        <v>2</v>
      </c>
      <c r="C14" s="29" t="s">
        <v>3</v>
      </c>
      <c r="D14" s="30" t="s">
        <v>4</v>
      </c>
      <c r="E14" s="31" t="s">
        <v>20</v>
      </c>
      <c r="F14" s="32">
        <v>3233.2</v>
      </c>
      <c r="G14" s="32">
        <v>0</v>
      </c>
      <c r="H14" s="32">
        <v>0</v>
      </c>
      <c r="I14" s="32">
        <v>0</v>
      </c>
      <c r="J14" s="32">
        <v>0</v>
      </c>
      <c r="K14" s="33">
        <v>3233.2</v>
      </c>
    </row>
    <row r="15" spans="2:11" s="27" customFormat="1" ht="48.75" customHeight="1">
      <c r="B15" s="21">
        <v>3</v>
      </c>
      <c r="C15" s="29" t="s">
        <v>6</v>
      </c>
      <c r="D15" s="30" t="s">
        <v>7</v>
      </c>
      <c r="E15" s="31" t="s">
        <v>5</v>
      </c>
      <c r="F15" s="32">
        <v>5819.54</v>
      </c>
      <c r="G15" s="32">
        <v>0</v>
      </c>
      <c r="H15" s="32">
        <v>0</v>
      </c>
      <c r="I15" s="32">
        <v>0</v>
      </c>
      <c r="J15" s="32">
        <v>0</v>
      </c>
      <c r="K15" s="33">
        <v>5819.54</v>
      </c>
    </row>
    <row r="16" spans="2:11" s="27" customFormat="1" ht="48.75" customHeight="1">
      <c r="B16" s="28">
        <v>4</v>
      </c>
      <c r="C16" s="29" t="s">
        <v>5</v>
      </c>
      <c r="D16" s="30" t="s">
        <v>17</v>
      </c>
      <c r="E16" s="31" t="s">
        <v>5</v>
      </c>
      <c r="F16" s="32">
        <v>5043.2</v>
      </c>
      <c r="G16" s="32">
        <v>0</v>
      </c>
      <c r="H16" s="32">
        <v>0</v>
      </c>
      <c r="I16" s="32">
        <v>0</v>
      </c>
      <c r="J16" s="32">
        <v>0</v>
      </c>
      <c r="K16" s="33">
        <v>5043.2</v>
      </c>
    </row>
    <row r="17" spans="2:11" s="27" customFormat="1" ht="48.75" customHeight="1">
      <c r="B17" s="21">
        <v>5</v>
      </c>
      <c r="C17" s="29" t="s">
        <v>5</v>
      </c>
      <c r="D17" s="30" t="s">
        <v>9</v>
      </c>
      <c r="E17" s="31" t="s">
        <v>5</v>
      </c>
      <c r="F17" s="32">
        <v>5873.2</v>
      </c>
      <c r="G17" s="32">
        <v>0</v>
      </c>
      <c r="H17" s="32">
        <v>0</v>
      </c>
      <c r="I17" s="32">
        <v>0</v>
      </c>
      <c r="J17" s="32">
        <v>0</v>
      </c>
      <c r="K17" s="33">
        <v>5873.2</v>
      </c>
    </row>
    <row r="18" spans="2:11" s="27" customFormat="1" ht="48.75" customHeight="1">
      <c r="B18" s="28">
        <v>6</v>
      </c>
      <c r="C18" s="29" t="s">
        <v>8</v>
      </c>
      <c r="D18" s="30" t="s">
        <v>18</v>
      </c>
      <c r="E18" s="31" t="s">
        <v>21</v>
      </c>
      <c r="F18" s="32">
        <v>9500</v>
      </c>
      <c r="G18" s="32">
        <v>0</v>
      </c>
      <c r="H18" s="32">
        <v>0</v>
      </c>
      <c r="I18" s="32">
        <v>0</v>
      </c>
      <c r="J18" s="32">
        <v>0</v>
      </c>
      <c r="K18" s="33">
        <v>9500</v>
      </c>
    </row>
    <row r="19" spans="2:11" s="27" customFormat="1" ht="48.75" customHeight="1">
      <c r="B19" s="21">
        <v>7</v>
      </c>
      <c r="C19" s="29" t="s">
        <v>11</v>
      </c>
      <c r="D19" s="30" t="s">
        <v>38</v>
      </c>
      <c r="E19" s="31" t="s">
        <v>5</v>
      </c>
      <c r="F19" s="32">
        <v>6282.86</v>
      </c>
      <c r="G19" s="32">
        <v>0</v>
      </c>
      <c r="H19" s="32">
        <v>0</v>
      </c>
      <c r="I19" s="32">
        <v>0</v>
      </c>
      <c r="J19" s="32">
        <v>234.31</v>
      </c>
      <c r="K19" s="33">
        <v>6517.17</v>
      </c>
    </row>
    <row r="20" spans="2:14" s="27" customFormat="1" ht="48.75" customHeight="1">
      <c r="B20" s="28">
        <v>8</v>
      </c>
      <c r="C20" s="29" t="s">
        <v>5</v>
      </c>
      <c r="D20" s="30" t="s">
        <v>36</v>
      </c>
      <c r="E20" s="31" t="s">
        <v>5</v>
      </c>
      <c r="F20" s="32">
        <v>4526.78</v>
      </c>
      <c r="G20" s="32">
        <v>0</v>
      </c>
      <c r="H20" s="32">
        <v>0</v>
      </c>
      <c r="I20" s="32">
        <v>0</v>
      </c>
      <c r="J20" s="32">
        <v>0</v>
      </c>
      <c r="K20" s="33">
        <v>4526.78</v>
      </c>
      <c r="M20" s="34"/>
      <c r="N20" s="34"/>
    </row>
    <row r="21" spans="2:13" s="27" customFormat="1" ht="48.75" customHeight="1">
      <c r="B21" s="21">
        <v>9</v>
      </c>
      <c r="C21" s="29" t="s">
        <v>10</v>
      </c>
      <c r="D21" s="30" t="s">
        <v>12</v>
      </c>
      <c r="E21" s="31" t="s">
        <v>22</v>
      </c>
      <c r="F21" s="32">
        <v>7738.5</v>
      </c>
      <c r="G21" s="32">
        <v>0</v>
      </c>
      <c r="H21" s="32">
        <v>0</v>
      </c>
      <c r="I21" s="32">
        <v>0</v>
      </c>
      <c r="J21" s="32">
        <v>1801.98</v>
      </c>
      <c r="K21" s="33">
        <v>9540.48</v>
      </c>
      <c r="L21" s="35"/>
      <c r="M21" s="34"/>
    </row>
    <row r="22" spans="2:13" s="27" customFormat="1" ht="48.75" customHeight="1">
      <c r="B22" s="28">
        <v>10</v>
      </c>
      <c r="C22" s="29" t="s">
        <v>5</v>
      </c>
      <c r="D22" s="30" t="s">
        <v>7</v>
      </c>
      <c r="E22" s="31" t="s">
        <v>5</v>
      </c>
      <c r="F22" s="32">
        <v>4975</v>
      </c>
      <c r="G22" s="32">
        <v>0</v>
      </c>
      <c r="H22" s="32">
        <v>0</v>
      </c>
      <c r="I22" s="32">
        <v>0</v>
      </c>
      <c r="J22" s="32">
        <v>0</v>
      </c>
      <c r="K22" s="33">
        <v>4975</v>
      </c>
      <c r="M22" s="34"/>
    </row>
    <row r="23" spans="2:11" s="27" customFormat="1" ht="48.75" customHeight="1">
      <c r="B23" s="21">
        <v>11</v>
      </c>
      <c r="C23" s="29" t="s">
        <v>13</v>
      </c>
      <c r="D23" s="30" t="s">
        <v>14</v>
      </c>
      <c r="E23" s="31" t="s">
        <v>5</v>
      </c>
      <c r="F23" s="32">
        <v>5593.2</v>
      </c>
      <c r="G23" s="32">
        <v>0</v>
      </c>
      <c r="H23" s="32">
        <v>0</v>
      </c>
      <c r="I23" s="32">
        <v>0</v>
      </c>
      <c r="J23" s="32">
        <v>0</v>
      </c>
      <c r="K23" s="33">
        <v>5593.2</v>
      </c>
    </row>
    <row r="24" spans="2:11" s="27" customFormat="1" ht="48.75" customHeight="1">
      <c r="B24" s="43">
        <v>12</v>
      </c>
      <c r="C24" s="36" t="s">
        <v>5</v>
      </c>
      <c r="D24" s="37" t="s">
        <v>37</v>
      </c>
      <c r="E24" s="38" t="s">
        <v>5</v>
      </c>
      <c r="F24" s="39">
        <v>3654.3</v>
      </c>
      <c r="G24" s="39">
        <v>0</v>
      </c>
      <c r="H24" s="39">
        <v>0</v>
      </c>
      <c r="I24" s="39">
        <v>0</v>
      </c>
      <c r="J24" s="39">
        <v>0</v>
      </c>
      <c r="K24" s="40">
        <v>3654.3</v>
      </c>
    </row>
    <row r="26" ht="15">
      <c r="B26" s="41" t="s">
        <v>35</v>
      </c>
    </row>
    <row r="31" ht="15">
      <c r="L31" s="4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4:N31"/>
  <sheetViews>
    <sheetView zoomScale="70" zoomScaleNormal="70" zoomScalePageLayoutView="0" workbookViewId="0" topLeftCell="A10">
      <selection activeCell="P16" sqref="P16"/>
    </sheetView>
  </sheetViews>
  <sheetFormatPr defaultColWidth="11.421875" defaultRowHeight="15"/>
  <cols>
    <col min="1" max="1" width="4.8515625" style="2" customWidth="1"/>
    <col min="2" max="2" width="6.00390625" style="1" customWidth="1"/>
    <col min="3" max="3" width="31.421875" style="1" customWidth="1"/>
    <col min="4" max="4" width="28.7109375" style="1" customWidth="1"/>
    <col min="5" max="5" width="16.57421875" style="1" customWidth="1"/>
    <col min="6" max="6" width="20.00390625" style="1" customWidth="1"/>
    <col min="7" max="7" width="13.7109375" style="1" customWidth="1"/>
    <col min="8" max="8" width="14.28125" style="1" customWidth="1"/>
    <col min="9" max="9" width="16.421875" style="1" customWidth="1"/>
    <col min="10" max="10" width="15.8515625" style="1" customWidth="1"/>
    <col min="11" max="11" width="13.140625" style="1" customWidth="1"/>
    <col min="12" max="12" width="5.00390625" style="2" customWidth="1"/>
    <col min="13" max="16384" width="11.421875" style="2" customWidth="1"/>
  </cols>
  <sheetData>
    <row r="1" ht="30" customHeight="1"/>
    <row r="2" ht="23.25" customHeight="1"/>
    <row r="3" ht="24.75" customHeight="1"/>
    <row r="4" spans="2:3" ht="22.5" customHeight="1">
      <c r="B4" s="3" t="s">
        <v>23</v>
      </c>
      <c r="C4" s="4"/>
    </row>
    <row r="6" spans="2:4" s="7" customFormat="1" ht="34.5" customHeight="1">
      <c r="B6" s="5" t="s">
        <v>24</v>
      </c>
      <c r="C6" s="5"/>
      <c r="D6" s="6">
        <v>4991</v>
      </c>
    </row>
    <row r="7" spans="2:4" s="7" customFormat="1" ht="33.75" customHeight="1">
      <c r="B7" s="8" t="s">
        <v>16</v>
      </c>
      <c r="C7" s="8"/>
      <c r="D7" s="9">
        <v>12</v>
      </c>
    </row>
    <row r="8" spans="2:4" s="7" customFormat="1" ht="36" customHeight="1">
      <c r="B8" s="10" t="s">
        <v>15</v>
      </c>
      <c r="C8" s="10"/>
      <c r="D8" s="11">
        <f>+D7/D6</f>
        <v>0.0024043277900220395</v>
      </c>
    </row>
    <row r="9" ht="15">
      <c r="B9" s="12" t="s">
        <v>43</v>
      </c>
    </row>
    <row r="10" ht="78" customHeight="1">
      <c r="B10" s="12"/>
    </row>
    <row r="11" spans="2:3" ht="21" customHeight="1">
      <c r="B11" s="13" t="s">
        <v>44</v>
      </c>
      <c r="C11" s="14"/>
    </row>
    <row r="12" spans="2:11" s="20" customFormat="1" ht="38.25" customHeight="1">
      <c r="B12" s="15" t="s">
        <v>25</v>
      </c>
      <c r="C12" s="16" t="s">
        <v>26</v>
      </c>
      <c r="D12" s="16" t="s">
        <v>27</v>
      </c>
      <c r="E12" s="17" t="s">
        <v>28</v>
      </c>
      <c r="F12" s="18" t="s">
        <v>29</v>
      </c>
      <c r="G12" s="18" t="s">
        <v>30</v>
      </c>
      <c r="H12" s="18" t="s">
        <v>31</v>
      </c>
      <c r="I12" s="18" t="s">
        <v>32</v>
      </c>
      <c r="J12" s="18" t="s">
        <v>33</v>
      </c>
      <c r="K12" s="19" t="s">
        <v>34</v>
      </c>
    </row>
    <row r="13" spans="2:11" s="27" customFormat="1" ht="48.75" customHeight="1">
      <c r="B13" s="21">
        <v>1</v>
      </c>
      <c r="C13" s="22" t="s">
        <v>0</v>
      </c>
      <c r="D13" s="23" t="s">
        <v>1</v>
      </c>
      <c r="E13" s="24" t="s">
        <v>5</v>
      </c>
      <c r="F13" s="25">
        <v>5725.09</v>
      </c>
      <c r="G13" s="25">
        <v>0</v>
      </c>
      <c r="H13" s="25">
        <v>0</v>
      </c>
      <c r="I13" s="25">
        <v>0</v>
      </c>
      <c r="J13" s="25">
        <v>0</v>
      </c>
      <c r="K13" s="26">
        <v>5725.09</v>
      </c>
    </row>
    <row r="14" spans="2:11" s="27" customFormat="1" ht="48.75" customHeight="1">
      <c r="B14" s="28">
        <v>2</v>
      </c>
      <c r="C14" s="29" t="s">
        <v>3</v>
      </c>
      <c r="D14" s="30" t="s">
        <v>4</v>
      </c>
      <c r="E14" s="31" t="s">
        <v>20</v>
      </c>
      <c r="F14" s="32">
        <v>3233.2</v>
      </c>
      <c r="G14" s="32">
        <v>0</v>
      </c>
      <c r="H14" s="32">
        <v>0</v>
      </c>
      <c r="I14" s="32">
        <v>0</v>
      </c>
      <c r="J14" s="32">
        <v>0</v>
      </c>
      <c r="K14" s="33">
        <v>3233.2</v>
      </c>
    </row>
    <row r="15" spans="2:11" s="27" customFormat="1" ht="48.75" customHeight="1">
      <c r="B15" s="21">
        <v>3</v>
      </c>
      <c r="C15" s="29" t="s">
        <v>6</v>
      </c>
      <c r="D15" s="30" t="s">
        <v>7</v>
      </c>
      <c r="E15" s="31" t="s">
        <v>5</v>
      </c>
      <c r="F15" s="32">
        <v>5819.54</v>
      </c>
      <c r="G15" s="32">
        <v>0</v>
      </c>
      <c r="H15" s="32">
        <v>0</v>
      </c>
      <c r="I15" s="32">
        <v>0</v>
      </c>
      <c r="J15" s="32">
        <v>0</v>
      </c>
      <c r="K15" s="33">
        <v>5819.54</v>
      </c>
    </row>
    <row r="16" spans="2:11" s="27" customFormat="1" ht="48.75" customHeight="1">
      <c r="B16" s="28">
        <v>4</v>
      </c>
      <c r="C16" s="29" t="s">
        <v>5</v>
      </c>
      <c r="D16" s="30" t="s">
        <v>17</v>
      </c>
      <c r="E16" s="31" t="s">
        <v>5</v>
      </c>
      <c r="F16" s="32">
        <v>5043.2</v>
      </c>
      <c r="G16" s="32">
        <v>0</v>
      </c>
      <c r="H16" s="32">
        <v>0</v>
      </c>
      <c r="I16" s="32">
        <v>0</v>
      </c>
      <c r="J16" s="32">
        <v>0</v>
      </c>
      <c r="K16" s="33">
        <v>5043.2</v>
      </c>
    </row>
    <row r="17" spans="2:11" s="27" customFormat="1" ht="48.75" customHeight="1">
      <c r="B17" s="21">
        <v>5</v>
      </c>
      <c r="C17" s="29" t="s">
        <v>5</v>
      </c>
      <c r="D17" s="30" t="s">
        <v>9</v>
      </c>
      <c r="E17" s="31" t="s">
        <v>5</v>
      </c>
      <c r="F17" s="32">
        <v>5873.2</v>
      </c>
      <c r="G17" s="32">
        <v>0</v>
      </c>
      <c r="H17" s="32">
        <v>0</v>
      </c>
      <c r="I17" s="32">
        <v>0</v>
      </c>
      <c r="J17" s="32">
        <v>0</v>
      </c>
      <c r="K17" s="33">
        <v>5873.2</v>
      </c>
    </row>
    <row r="18" spans="2:11" s="27" customFormat="1" ht="48.75" customHeight="1">
      <c r="B18" s="28">
        <v>6</v>
      </c>
      <c r="C18" s="29" t="s">
        <v>8</v>
      </c>
      <c r="D18" s="30" t="s">
        <v>18</v>
      </c>
      <c r="E18" s="31" t="s">
        <v>21</v>
      </c>
      <c r="F18" s="32">
        <v>9500</v>
      </c>
      <c r="G18" s="32">
        <v>0</v>
      </c>
      <c r="H18" s="32">
        <v>0</v>
      </c>
      <c r="I18" s="32">
        <v>0</v>
      </c>
      <c r="J18" s="32">
        <v>0</v>
      </c>
      <c r="K18" s="33">
        <v>9500</v>
      </c>
    </row>
    <row r="19" spans="2:11" s="27" customFormat="1" ht="48.75" customHeight="1">
      <c r="B19" s="21">
        <v>7</v>
      </c>
      <c r="C19" s="29" t="s">
        <v>11</v>
      </c>
      <c r="D19" s="30" t="s">
        <v>38</v>
      </c>
      <c r="E19" s="31" t="s">
        <v>5</v>
      </c>
      <c r="F19" s="32">
        <v>6282.86</v>
      </c>
      <c r="G19" s="32">
        <v>0</v>
      </c>
      <c r="H19" s="32">
        <v>0</v>
      </c>
      <c r="I19" s="32">
        <v>0</v>
      </c>
      <c r="J19" s="32">
        <v>268.28</v>
      </c>
      <c r="K19" s="33">
        <v>6551.139999999999</v>
      </c>
    </row>
    <row r="20" spans="2:14" s="27" customFormat="1" ht="48.75" customHeight="1">
      <c r="B20" s="28">
        <v>8</v>
      </c>
      <c r="C20" s="29" t="s">
        <v>5</v>
      </c>
      <c r="D20" s="30" t="s">
        <v>36</v>
      </c>
      <c r="E20" s="31" t="s">
        <v>5</v>
      </c>
      <c r="F20" s="32">
        <v>4526.78</v>
      </c>
      <c r="G20" s="32">
        <v>0</v>
      </c>
      <c r="H20" s="32">
        <v>0</v>
      </c>
      <c r="I20" s="32">
        <v>0</v>
      </c>
      <c r="J20" s="32">
        <v>0</v>
      </c>
      <c r="K20" s="33">
        <v>4526.78</v>
      </c>
      <c r="M20" s="34"/>
      <c r="N20" s="34"/>
    </row>
    <row r="21" spans="2:13" s="27" customFormat="1" ht="48.75" customHeight="1">
      <c r="B21" s="21">
        <v>9</v>
      </c>
      <c r="C21" s="29" t="s">
        <v>10</v>
      </c>
      <c r="D21" s="30" t="s">
        <v>12</v>
      </c>
      <c r="E21" s="31" t="s">
        <v>22</v>
      </c>
      <c r="F21" s="32">
        <v>7738.5</v>
      </c>
      <c r="G21" s="32">
        <v>0</v>
      </c>
      <c r="H21" s="32">
        <v>0</v>
      </c>
      <c r="I21" s="32">
        <v>0</v>
      </c>
      <c r="J21" s="32">
        <v>610.1</v>
      </c>
      <c r="K21" s="33">
        <v>8348.6</v>
      </c>
      <c r="L21" s="35"/>
      <c r="M21" s="34"/>
    </row>
    <row r="22" spans="2:13" s="27" customFormat="1" ht="48.75" customHeight="1">
      <c r="B22" s="28">
        <v>10</v>
      </c>
      <c r="C22" s="29" t="s">
        <v>5</v>
      </c>
      <c r="D22" s="30" t="s">
        <v>7</v>
      </c>
      <c r="E22" s="31" t="s">
        <v>5</v>
      </c>
      <c r="F22" s="32">
        <v>4975</v>
      </c>
      <c r="G22" s="32">
        <v>0</v>
      </c>
      <c r="H22" s="32">
        <v>0</v>
      </c>
      <c r="I22" s="32">
        <v>0</v>
      </c>
      <c r="J22" s="32">
        <v>0</v>
      </c>
      <c r="K22" s="33">
        <v>4975</v>
      </c>
      <c r="M22" s="34"/>
    </row>
    <row r="23" spans="2:11" s="27" customFormat="1" ht="48.75" customHeight="1">
      <c r="B23" s="21">
        <v>11</v>
      </c>
      <c r="C23" s="29" t="s">
        <v>13</v>
      </c>
      <c r="D23" s="30" t="s">
        <v>14</v>
      </c>
      <c r="E23" s="31" t="s">
        <v>5</v>
      </c>
      <c r="F23" s="32">
        <v>5593.2</v>
      </c>
      <c r="G23" s="32">
        <v>0</v>
      </c>
      <c r="H23" s="32">
        <v>0</v>
      </c>
      <c r="I23" s="32">
        <v>0</v>
      </c>
      <c r="J23" s="32">
        <v>52714.33</v>
      </c>
      <c r="K23" s="33">
        <v>58307.53</v>
      </c>
    </row>
    <row r="24" spans="2:11" s="27" customFormat="1" ht="48.75" customHeight="1">
      <c r="B24" s="43">
        <v>12</v>
      </c>
      <c r="C24" s="36" t="s">
        <v>5</v>
      </c>
      <c r="D24" s="37" t="s">
        <v>37</v>
      </c>
      <c r="E24" s="38" t="s">
        <v>5</v>
      </c>
      <c r="F24" s="39">
        <v>4199.3</v>
      </c>
      <c r="G24" s="39">
        <v>0</v>
      </c>
      <c r="H24" s="39">
        <v>0</v>
      </c>
      <c r="I24" s="39">
        <v>0</v>
      </c>
      <c r="J24" s="39">
        <v>0</v>
      </c>
      <c r="K24" s="40">
        <v>4199.3</v>
      </c>
    </row>
    <row r="26" ht="15">
      <c r="B26" s="41" t="s">
        <v>35</v>
      </c>
    </row>
    <row r="31" ht="15">
      <c r="L31" s="4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N31"/>
  <sheetViews>
    <sheetView zoomScale="70" zoomScaleNormal="70" zoomScalePageLayoutView="0" workbookViewId="0" topLeftCell="A16">
      <selection activeCell="R4" sqref="R4"/>
    </sheetView>
  </sheetViews>
  <sheetFormatPr defaultColWidth="11.421875" defaultRowHeight="15"/>
  <cols>
    <col min="1" max="1" width="4.8515625" style="2" customWidth="1"/>
    <col min="2" max="2" width="6.00390625" style="1" customWidth="1"/>
    <col min="3" max="3" width="31.421875" style="1" customWidth="1"/>
    <col min="4" max="4" width="28.7109375" style="1" customWidth="1"/>
    <col min="5" max="5" width="16.57421875" style="1" customWidth="1"/>
    <col min="6" max="6" width="20.00390625" style="1" customWidth="1"/>
    <col min="7" max="7" width="13.7109375" style="1" customWidth="1"/>
    <col min="8" max="8" width="14.28125" style="1" customWidth="1"/>
    <col min="9" max="9" width="16.421875" style="1" customWidth="1"/>
    <col min="10" max="10" width="15.8515625" style="1" customWidth="1"/>
    <col min="11" max="11" width="13.140625" style="1" customWidth="1"/>
    <col min="12" max="12" width="5.00390625" style="2" customWidth="1"/>
    <col min="13" max="16384" width="11.421875" style="2" customWidth="1"/>
  </cols>
  <sheetData>
    <row r="1" ht="30" customHeight="1"/>
    <row r="2" ht="23.25" customHeight="1"/>
    <row r="3" ht="24.75" customHeight="1"/>
    <row r="4" spans="2:3" ht="22.5" customHeight="1">
      <c r="B4" s="3" t="s">
        <v>23</v>
      </c>
      <c r="C4" s="4"/>
    </row>
    <row r="6" spans="2:4" s="7" customFormat="1" ht="34.5" customHeight="1">
      <c r="B6" s="5" t="s">
        <v>24</v>
      </c>
      <c r="C6" s="5"/>
      <c r="D6" s="6">
        <v>4978</v>
      </c>
    </row>
    <row r="7" spans="2:4" s="7" customFormat="1" ht="33.75" customHeight="1">
      <c r="B7" s="8" t="s">
        <v>16</v>
      </c>
      <c r="C7" s="8"/>
      <c r="D7" s="9">
        <v>12</v>
      </c>
    </row>
    <row r="8" spans="2:4" s="7" customFormat="1" ht="36" customHeight="1">
      <c r="B8" s="10" t="s">
        <v>15</v>
      </c>
      <c r="C8" s="10"/>
      <c r="D8" s="11">
        <f>+D7/D6</f>
        <v>0.0024106066693451184</v>
      </c>
    </row>
    <row r="9" ht="15">
      <c r="B9" s="12" t="s">
        <v>45</v>
      </c>
    </row>
    <row r="10" ht="78" customHeight="1">
      <c r="B10" s="12"/>
    </row>
    <row r="11" spans="2:3" ht="21" customHeight="1">
      <c r="B11" s="13" t="s">
        <v>46</v>
      </c>
      <c r="C11" s="14"/>
    </row>
    <row r="12" spans="2:11" s="20" customFormat="1" ht="38.25" customHeight="1">
      <c r="B12" s="15" t="s">
        <v>25</v>
      </c>
      <c r="C12" s="16" t="s">
        <v>26</v>
      </c>
      <c r="D12" s="16" t="s">
        <v>27</v>
      </c>
      <c r="E12" s="17" t="s">
        <v>28</v>
      </c>
      <c r="F12" s="18" t="s">
        <v>29</v>
      </c>
      <c r="G12" s="18" t="s">
        <v>30</v>
      </c>
      <c r="H12" s="18" t="s">
        <v>31</v>
      </c>
      <c r="I12" s="18" t="s">
        <v>32</v>
      </c>
      <c r="J12" s="18" t="s">
        <v>33</v>
      </c>
      <c r="K12" s="19" t="s">
        <v>34</v>
      </c>
    </row>
    <row r="13" spans="2:11" s="27" customFormat="1" ht="48.75" customHeight="1">
      <c r="B13" s="21">
        <v>1</v>
      </c>
      <c r="C13" s="22" t="s">
        <v>0</v>
      </c>
      <c r="D13" s="23" t="s">
        <v>1</v>
      </c>
      <c r="E13" s="24" t="s">
        <v>5</v>
      </c>
      <c r="F13" s="25">
        <v>5725.09</v>
      </c>
      <c r="G13" s="25">
        <v>0</v>
      </c>
      <c r="H13" s="25">
        <v>0</v>
      </c>
      <c r="I13" s="25">
        <v>0</v>
      </c>
      <c r="J13" s="25">
        <v>4249.37</v>
      </c>
      <c r="K13" s="26">
        <v>9974.46</v>
      </c>
    </row>
    <row r="14" spans="2:11" s="27" customFormat="1" ht="48.75" customHeight="1">
      <c r="B14" s="28">
        <v>2</v>
      </c>
      <c r="C14" s="29" t="s">
        <v>3</v>
      </c>
      <c r="D14" s="30" t="s">
        <v>4</v>
      </c>
      <c r="E14" s="31" t="s">
        <v>20</v>
      </c>
      <c r="F14" s="32">
        <v>3233.2</v>
      </c>
      <c r="G14" s="32">
        <v>0</v>
      </c>
      <c r="H14" s="32">
        <v>0</v>
      </c>
      <c r="I14" s="32">
        <v>0</v>
      </c>
      <c r="J14" s="32">
        <v>2374.35</v>
      </c>
      <c r="K14" s="33">
        <v>5607.549999999999</v>
      </c>
    </row>
    <row r="15" spans="2:11" s="27" customFormat="1" ht="48.75" customHeight="1">
      <c r="B15" s="21">
        <v>3</v>
      </c>
      <c r="C15" s="29" t="s">
        <v>6</v>
      </c>
      <c r="D15" s="30" t="s">
        <v>7</v>
      </c>
      <c r="E15" s="31" t="s">
        <v>5</v>
      </c>
      <c r="F15" s="32">
        <v>5819.54</v>
      </c>
      <c r="G15" s="32">
        <v>0</v>
      </c>
      <c r="H15" s="32">
        <v>0</v>
      </c>
      <c r="I15" s="32">
        <v>0</v>
      </c>
      <c r="J15" s="32">
        <v>4440.68</v>
      </c>
      <c r="K15" s="33">
        <v>10260.220000000001</v>
      </c>
    </row>
    <row r="16" spans="2:11" s="27" customFormat="1" ht="48.75" customHeight="1">
      <c r="B16" s="28">
        <v>4</v>
      </c>
      <c r="C16" s="29" t="s">
        <v>5</v>
      </c>
      <c r="D16" s="30" t="s">
        <v>17</v>
      </c>
      <c r="E16" s="31" t="s">
        <v>5</v>
      </c>
      <c r="F16" s="32">
        <v>5043.2</v>
      </c>
      <c r="G16" s="32">
        <v>0</v>
      </c>
      <c r="H16" s="32">
        <v>0</v>
      </c>
      <c r="I16" s="32">
        <v>0</v>
      </c>
      <c r="J16" s="32">
        <v>3747.48</v>
      </c>
      <c r="K16" s="33">
        <v>8790.68</v>
      </c>
    </row>
    <row r="17" spans="2:11" s="27" customFormat="1" ht="48.75" customHeight="1">
      <c r="B17" s="21">
        <v>5</v>
      </c>
      <c r="C17" s="29" t="s">
        <v>5</v>
      </c>
      <c r="D17" s="30" t="s">
        <v>9</v>
      </c>
      <c r="E17" s="31" t="s">
        <v>5</v>
      </c>
      <c r="F17" s="32">
        <v>5873.2</v>
      </c>
      <c r="G17" s="32">
        <v>0</v>
      </c>
      <c r="H17" s="32">
        <v>0</v>
      </c>
      <c r="I17" s="32">
        <v>0</v>
      </c>
      <c r="J17" s="32">
        <v>6415.469999999999</v>
      </c>
      <c r="K17" s="33">
        <v>12288.669999999998</v>
      </c>
    </row>
    <row r="18" spans="2:11" s="27" customFormat="1" ht="48.75" customHeight="1">
      <c r="B18" s="28">
        <v>6</v>
      </c>
      <c r="C18" s="29" t="s">
        <v>8</v>
      </c>
      <c r="D18" s="30" t="s">
        <v>18</v>
      </c>
      <c r="E18" s="31" t="s">
        <v>21</v>
      </c>
      <c r="F18" s="32">
        <v>9500</v>
      </c>
      <c r="G18" s="32">
        <v>0</v>
      </c>
      <c r="H18" s="32">
        <v>0</v>
      </c>
      <c r="I18" s="32">
        <v>0</v>
      </c>
      <c r="J18" s="32">
        <v>8641.95</v>
      </c>
      <c r="K18" s="33">
        <v>18141.95</v>
      </c>
    </row>
    <row r="19" spans="2:11" s="27" customFormat="1" ht="48.75" customHeight="1">
      <c r="B19" s="21">
        <v>7</v>
      </c>
      <c r="C19" s="29" t="s">
        <v>11</v>
      </c>
      <c r="D19" s="30" t="s">
        <v>38</v>
      </c>
      <c r="E19" s="31" t="s">
        <v>5</v>
      </c>
      <c r="F19" s="32">
        <v>6282.86</v>
      </c>
      <c r="G19" s="32">
        <v>0</v>
      </c>
      <c r="H19" s="32">
        <v>0</v>
      </c>
      <c r="I19" s="32">
        <v>0</v>
      </c>
      <c r="J19" s="32">
        <v>6564.74</v>
      </c>
      <c r="K19" s="33">
        <v>12847.599999999999</v>
      </c>
    </row>
    <row r="20" spans="2:14" s="27" customFormat="1" ht="48.75" customHeight="1">
      <c r="B20" s="28">
        <v>8</v>
      </c>
      <c r="C20" s="29" t="s">
        <v>5</v>
      </c>
      <c r="D20" s="30" t="s">
        <v>36</v>
      </c>
      <c r="E20" s="31" t="s">
        <v>5</v>
      </c>
      <c r="F20" s="32">
        <v>4526.78</v>
      </c>
      <c r="G20" s="32">
        <v>0</v>
      </c>
      <c r="H20" s="32">
        <v>0</v>
      </c>
      <c r="I20" s="32">
        <v>0</v>
      </c>
      <c r="J20" s="32">
        <v>5066.400000000001</v>
      </c>
      <c r="K20" s="33">
        <v>9593.18</v>
      </c>
      <c r="M20" s="34"/>
      <c r="N20" s="34"/>
    </row>
    <row r="21" spans="2:13" s="27" customFormat="1" ht="48.75" customHeight="1">
      <c r="B21" s="21">
        <v>9</v>
      </c>
      <c r="C21" s="29" t="s">
        <v>10</v>
      </c>
      <c r="D21" s="30" t="s">
        <v>12</v>
      </c>
      <c r="E21" s="31" t="s">
        <v>22</v>
      </c>
      <c r="F21" s="32">
        <v>7738.5</v>
      </c>
      <c r="G21" s="32">
        <v>0</v>
      </c>
      <c r="H21" s="32">
        <v>0</v>
      </c>
      <c r="I21" s="32">
        <v>0</v>
      </c>
      <c r="J21" s="32">
        <v>10422.369999999999</v>
      </c>
      <c r="K21" s="33">
        <v>18160.87</v>
      </c>
      <c r="L21" s="35"/>
      <c r="M21" s="34"/>
    </row>
    <row r="22" spans="2:13" s="27" customFormat="1" ht="48.75" customHeight="1">
      <c r="B22" s="28">
        <v>10</v>
      </c>
      <c r="C22" s="29" t="s">
        <v>5</v>
      </c>
      <c r="D22" s="30" t="s">
        <v>7</v>
      </c>
      <c r="E22" s="31" t="s">
        <v>5</v>
      </c>
      <c r="F22" s="32">
        <v>4975</v>
      </c>
      <c r="G22" s="32">
        <v>0</v>
      </c>
      <c r="H22" s="32">
        <v>0</v>
      </c>
      <c r="I22" s="32">
        <v>0</v>
      </c>
      <c r="J22" s="32">
        <v>6128.88</v>
      </c>
      <c r="K22" s="33">
        <v>11103.880000000001</v>
      </c>
      <c r="M22" s="34"/>
    </row>
    <row r="23" spans="2:11" s="27" customFormat="1" ht="48.75" customHeight="1">
      <c r="B23" s="21">
        <v>11</v>
      </c>
      <c r="C23" s="29" t="s">
        <v>13</v>
      </c>
      <c r="D23" s="30" t="s">
        <v>14</v>
      </c>
      <c r="E23" s="31" t="s">
        <v>5</v>
      </c>
      <c r="F23" s="32">
        <v>5593.2</v>
      </c>
      <c r="G23" s="32">
        <v>0</v>
      </c>
      <c r="H23" s="32">
        <v>0</v>
      </c>
      <c r="I23" s="32">
        <v>0</v>
      </c>
      <c r="J23" s="32">
        <v>4686.29</v>
      </c>
      <c r="K23" s="33">
        <v>10279.49</v>
      </c>
    </row>
    <row r="24" spans="2:11" s="27" customFormat="1" ht="48.75" customHeight="1">
      <c r="B24" s="43">
        <v>12</v>
      </c>
      <c r="C24" s="36" t="s">
        <v>5</v>
      </c>
      <c r="D24" s="37" t="s">
        <v>37</v>
      </c>
      <c r="E24" s="38" t="s">
        <v>5</v>
      </c>
      <c r="F24" s="39">
        <v>4199.3</v>
      </c>
      <c r="G24" s="39">
        <v>0</v>
      </c>
      <c r="H24" s="39">
        <v>0</v>
      </c>
      <c r="I24" s="39">
        <v>0</v>
      </c>
      <c r="J24" s="39">
        <v>3733.5200000000004</v>
      </c>
      <c r="K24" s="40">
        <v>7932.820000000001</v>
      </c>
    </row>
    <row r="26" ht="15">
      <c r="B26" s="41" t="s">
        <v>35</v>
      </c>
    </row>
    <row r="31" ht="15">
      <c r="L31" s="4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4:N31"/>
  <sheetViews>
    <sheetView zoomScale="70" zoomScaleNormal="70" zoomScalePageLayoutView="0" workbookViewId="0" topLeftCell="A1">
      <selection activeCell="N14" sqref="N14"/>
    </sheetView>
  </sheetViews>
  <sheetFormatPr defaultColWidth="11.421875" defaultRowHeight="15"/>
  <cols>
    <col min="1" max="1" width="4.8515625" style="2" customWidth="1"/>
    <col min="2" max="2" width="6.00390625" style="1" customWidth="1"/>
    <col min="3" max="3" width="31.421875" style="1" customWidth="1"/>
    <col min="4" max="4" width="28.7109375" style="1" customWidth="1"/>
    <col min="5" max="5" width="16.57421875" style="1" customWidth="1"/>
    <col min="6" max="6" width="20.00390625" style="1" customWidth="1"/>
    <col min="7" max="7" width="13.7109375" style="1" customWidth="1"/>
    <col min="8" max="8" width="14.28125" style="1" customWidth="1"/>
    <col min="9" max="9" width="16.421875" style="1" customWidth="1"/>
    <col min="10" max="10" width="15.8515625" style="1" customWidth="1"/>
    <col min="11" max="11" width="13.140625" style="1" customWidth="1"/>
    <col min="12" max="12" width="5.00390625" style="2" customWidth="1"/>
    <col min="13" max="16384" width="11.421875" style="2" customWidth="1"/>
  </cols>
  <sheetData>
    <row r="1" ht="30" customHeight="1"/>
    <row r="2" ht="23.25" customHeight="1"/>
    <row r="3" ht="24.75" customHeight="1"/>
    <row r="4" spans="2:3" ht="22.5" customHeight="1">
      <c r="B4" s="3" t="s">
        <v>23</v>
      </c>
      <c r="C4" s="4"/>
    </row>
    <row r="6" spans="2:4" s="7" customFormat="1" ht="34.5" customHeight="1">
      <c r="B6" s="5" t="s">
        <v>24</v>
      </c>
      <c r="C6" s="5"/>
      <c r="D6" s="6">
        <v>4978</v>
      </c>
    </row>
    <row r="7" spans="2:4" s="7" customFormat="1" ht="33.75" customHeight="1">
      <c r="B7" s="8" t="s">
        <v>16</v>
      </c>
      <c r="C7" s="8"/>
      <c r="D7" s="9">
        <v>12</v>
      </c>
    </row>
    <row r="8" spans="2:4" s="7" customFormat="1" ht="36" customHeight="1">
      <c r="B8" s="10" t="s">
        <v>15</v>
      </c>
      <c r="C8" s="10"/>
      <c r="D8" s="11">
        <f>+D7/D6</f>
        <v>0.0024106066693451184</v>
      </c>
    </row>
    <row r="9" ht="15">
      <c r="B9" s="12" t="s">
        <v>48</v>
      </c>
    </row>
    <row r="10" ht="78" customHeight="1">
      <c r="B10" s="12"/>
    </row>
    <row r="11" spans="2:3" ht="21" customHeight="1">
      <c r="B11" s="13" t="s">
        <v>47</v>
      </c>
      <c r="C11" s="14"/>
    </row>
    <row r="12" spans="2:11" s="20" customFormat="1" ht="38.25" customHeight="1">
      <c r="B12" s="15" t="s">
        <v>25</v>
      </c>
      <c r="C12" s="16" t="s">
        <v>26</v>
      </c>
      <c r="D12" s="16" t="s">
        <v>27</v>
      </c>
      <c r="E12" s="17" t="s">
        <v>28</v>
      </c>
      <c r="F12" s="18" t="s">
        <v>29</v>
      </c>
      <c r="G12" s="18" t="s">
        <v>30</v>
      </c>
      <c r="H12" s="18" t="s">
        <v>31</v>
      </c>
      <c r="I12" s="18" t="s">
        <v>32</v>
      </c>
      <c r="J12" s="18" t="s">
        <v>33</v>
      </c>
      <c r="K12" s="19" t="s">
        <v>34</v>
      </c>
    </row>
    <row r="13" spans="2:11" s="27" customFormat="1" ht="48.75" customHeight="1">
      <c r="B13" s="21">
        <v>1</v>
      </c>
      <c r="C13" s="22" t="s">
        <v>0</v>
      </c>
      <c r="D13" s="23" t="s">
        <v>1</v>
      </c>
      <c r="E13" s="24" t="s">
        <v>5</v>
      </c>
      <c r="F13" s="25">
        <v>5725.09</v>
      </c>
      <c r="G13" s="25">
        <v>0</v>
      </c>
      <c r="H13" s="25">
        <v>8206.05</v>
      </c>
      <c r="I13" s="25">
        <v>0</v>
      </c>
      <c r="J13" s="25">
        <v>2848.18</v>
      </c>
      <c r="K13" s="26">
        <v>16779.32</v>
      </c>
    </row>
    <row r="14" spans="2:11" s="27" customFormat="1" ht="48.75" customHeight="1">
      <c r="B14" s="28">
        <v>2</v>
      </c>
      <c r="C14" s="29" t="s">
        <v>3</v>
      </c>
      <c r="D14" s="30" t="s">
        <v>4</v>
      </c>
      <c r="E14" s="31" t="s">
        <v>20</v>
      </c>
      <c r="F14" s="32">
        <v>3233.2</v>
      </c>
      <c r="G14" s="32">
        <v>0</v>
      </c>
      <c r="H14" s="32">
        <v>5000</v>
      </c>
      <c r="I14" s="32">
        <v>0</v>
      </c>
      <c r="J14" s="32">
        <v>1472.04</v>
      </c>
      <c r="K14" s="33">
        <v>9705.240000000002</v>
      </c>
    </row>
    <row r="15" spans="2:11" s="27" customFormat="1" ht="48.75" customHeight="1">
      <c r="B15" s="21">
        <v>3</v>
      </c>
      <c r="C15" s="29" t="s">
        <v>6</v>
      </c>
      <c r="D15" s="30" t="s">
        <v>7</v>
      </c>
      <c r="E15" s="31" t="s">
        <v>5</v>
      </c>
      <c r="F15" s="32">
        <v>5819.54</v>
      </c>
      <c r="G15" s="32">
        <v>0</v>
      </c>
      <c r="H15" s="32">
        <v>7943.17</v>
      </c>
      <c r="I15" s="32">
        <v>0</v>
      </c>
      <c r="J15" s="32">
        <v>2887.23</v>
      </c>
      <c r="K15" s="33">
        <v>16649.94</v>
      </c>
    </row>
    <row r="16" spans="2:11" s="27" customFormat="1" ht="48.75" customHeight="1">
      <c r="B16" s="28">
        <v>4</v>
      </c>
      <c r="C16" s="29" t="s">
        <v>5</v>
      </c>
      <c r="D16" s="30" t="s">
        <v>17</v>
      </c>
      <c r="E16" s="31" t="s">
        <v>5</v>
      </c>
      <c r="F16" s="32">
        <v>5043.2</v>
      </c>
      <c r="G16" s="32">
        <v>0</v>
      </c>
      <c r="H16" s="32">
        <v>7111.5</v>
      </c>
      <c r="I16" s="32">
        <v>0</v>
      </c>
      <c r="J16" s="32">
        <v>2529.04</v>
      </c>
      <c r="K16" s="33">
        <v>14683.740000000002</v>
      </c>
    </row>
    <row r="17" spans="2:11" s="27" customFormat="1" ht="48.75" customHeight="1">
      <c r="B17" s="21">
        <v>5</v>
      </c>
      <c r="C17" s="29" t="s">
        <v>5</v>
      </c>
      <c r="D17" s="30" t="s">
        <v>9</v>
      </c>
      <c r="E17" s="31" t="s">
        <v>5</v>
      </c>
      <c r="F17" s="32">
        <v>5873.2</v>
      </c>
      <c r="G17" s="32">
        <v>0</v>
      </c>
      <c r="H17" s="32">
        <v>8431.5</v>
      </c>
      <c r="I17" s="32">
        <v>0</v>
      </c>
      <c r="J17" s="32">
        <v>3013.21</v>
      </c>
      <c r="K17" s="33">
        <v>17317.91</v>
      </c>
    </row>
    <row r="18" spans="2:11" s="27" customFormat="1" ht="48.75" customHeight="1">
      <c r="B18" s="28">
        <v>6</v>
      </c>
      <c r="C18" s="29" t="s">
        <v>8</v>
      </c>
      <c r="D18" s="30" t="s">
        <v>18</v>
      </c>
      <c r="E18" s="31" t="s">
        <v>21</v>
      </c>
      <c r="F18" s="32">
        <v>9500</v>
      </c>
      <c r="G18" s="32">
        <v>0</v>
      </c>
      <c r="H18" s="32">
        <v>9909.9</v>
      </c>
      <c r="I18" s="32">
        <v>0</v>
      </c>
      <c r="J18" s="32">
        <v>5663.45</v>
      </c>
      <c r="K18" s="33">
        <v>25073.350000000002</v>
      </c>
    </row>
    <row r="19" spans="2:11" s="27" customFormat="1" ht="48.75" customHeight="1">
      <c r="B19" s="21">
        <v>7</v>
      </c>
      <c r="C19" s="29" t="s">
        <v>11</v>
      </c>
      <c r="D19" s="30" t="s">
        <v>38</v>
      </c>
      <c r="E19" s="31" t="s">
        <v>5</v>
      </c>
      <c r="F19" s="32">
        <v>6282.86</v>
      </c>
      <c r="G19" s="32">
        <v>0</v>
      </c>
      <c r="H19" s="32">
        <v>12923.66</v>
      </c>
      <c r="I19" s="32">
        <v>0</v>
      </c>
      <c r="J19" s="32">
        <v>3548.13</v>
      </c>
      <c r="K19" s="33">
        <v>22754.65</v>
      </c>
    </row>
    <row r="20" spans="2:14" s="27" customFormat="1" ht="48.75" customHeight="1">
      <c r="B20" s="28">
        <v>8</v>
      </c>
      <c r="C20" s="29" t="s">
        <v>5</v>
      </c>
      <c r="D20" s="30" t="s">
        <v>36</v>
      </c>
      <c r="E20" s="31" t="s">
        <v>5</v>
      </c>
      <c r="F20" s="32">
        <v>4526.78</v>
      </c>
      <c r="G20" s="32">
        <v>0</v>
      </c>
      <c r="H20" s="32">
        <v>8910.19</v>
      </c>
      <c r="I20" s="32">
        <v>0</v>
      </c>
      <c r="J20" s="32">
        <v>2218.2400000000002</v>
      </c>
      <c r="K20" s="33">
        <v>15655.210000000001</v>
      </c>
      <c r="M20" s="34"/>
      <c r="N20" s="34"/>
    </row>
    <row r="21" spans="2:13" s="27" customFormat="1" ht="48.75" customHeight="1">
      <c r="B21" s="21">
        <v>9</v>
      </c>
      <c r="C21" s="29" t="s">
        <v>10</v>
      </c>
      <c r="D21" s="30" t="s">
        <v>12</v>
      </c>
      <c r="E21" s="31" t="s">
        <v>22</v>
      </c>
      <c r="F21" s="32">
        <v>7738.5</v>
      </c>
      <c r="G21" s="32">
        <v>0</v>
      </c>
      <c r="H21" s="32">
        <v>16423.2</v>
      </c>
      <c r="I21" s="32">
        <v>0</v>
      </c>
      <c r="J21" s="32">
        <v>7373.62</v>
      </c>
      <c r="K21" s="33">
        <v>31535.32</v>
      </c>
      <c r="L21" s="35"/>
      <c r="M21" s="34"/>
    </row>
    <row r="22" spans="2:13" s="27" customFormat="1" ht="48.75" customHeight="1">
      <c r="B22" s="28">
        <v>10</v>
      </c>
      <c r="C22" s="29" t="s">
        <v>5</v>
      </c>
      <c r="D22" s="30" t="s">
        <v>7</v>
      </c>
      <c r="E22" s="31" t="s">
        <v>5</v>
      </c>
      <c r="F22" s="32">
        <v>4975</v>
      </c>
      <c r="G22" s="32">
        <v>0</v>
      </c>
      <c r="H22" s="32">
        <v>9045</v>
      </c>
      <c r="I22" s="32">
        <v>0</v>
      </c>
      <c r="J22" s="32">
        <v>2410.62</v>
      </c>
      <c r="K22" s="33">
        <v>16430.62</v>
      </c>
      <c r="M22" s="34"/>
    </row>
    <row r="23" spans="2:11" s="27" customFormat="1" ht="48.75" customHeight="1">
      <c r="B23" s="21">
        <v>11</v>
      </c>
      <c r="C23" s="29" t="s">
        <v>13</v>
      </c>
      <c r="D23" s="30" t="s">
        <v>14</v>
      </c>
      <c r="E23" s="31" t="s">
        <v>5</v>
      </c>
      <c r="F23" s="32">
        <v>5593.2</v>
      </c>
      <c r="G23" s="32">
        <v>0</v>
      </c>
      <c r="H23" s="32">
        <v>7969.5</v>
      </c>
      <c r="I23" s="32">
        <v>0</v>
      </c>
      <c r="J23" s="32">
        <v>2849.88</v>
      </c>
      <c r="K23" s="33">
        <v>16412.58</v>
      </c>
    </row>
    <row r="24" spans="2:11" s="27" customFormat="1" ht="48.75" customHeight="1">
      <c r="B24" s="43">
        <v>12</v>
      </c>
      <c r="C24" s="36" t="s">
        <v>5</v>
      </c>
      <c r="D24" s="37" t="s">
        <v>37</v>
      </c>
      <c r="E24" s="38" t="s">
        <v>5</v>
      </c>
      <c r="F24" s="39">
        <v>4199.3</v>
      </c>
      <c r="G24" s="39">
        <v>0</v>
      </c>
      <c r="H24" s="39">
        <v>5171.25</v>
      </c>
      <c r="I24" s="39">
        <v>0</v>
      </c>
      <c r="J24" s="39">
        <v>1952.58</v>
      </c>
      <c r="K24" s="40">
        <v>11323.13</v>
      </c>
    </row>
    <row r="26" ht="15">
      <c r="B26" s="41" t="s">
        <v>35</v>
      </c>
    </row>
    <row r="31" ht="15">
      <c r="L31" s="4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4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4:N32"/>
  <sheetViews>
    <sheetView zoomScale="70" zoomScaleNormal="70" zoomScalePageLayoutView="0" workbookViewId="0" topLeftCell="A25">
      <selection activeCell="D37" sqref="D37"/>
    </sheetView>
  </sheetViews>
  <sheetFormatPr defaultColWidth="11.421875" defaultRowHeight="15"/>
  <cols>
    <col min="1" max="1" width="4.8515625" style="2" customWidth="1"/>
    <col min="2" max="2" width="6.00390625" style="1" customWidth="1"/>
    <col min="3" max="3" width="31.421875" style="1" customWidth="1"/>
    <col min="4" max="4" width="28.7109375" style="1" customWidth="1"/>
    <col min="5" max="5" width="16.57421875" style="1" customWidth="1"/>
    <col min="6" max="6" width="20.00390625" style="1" customWidth="1"/>
    <col min="7" max="7" width="13.7109375" style="1" customWidth="1"/>
    <col min="8" max="8" width="14.28125" style="1" customWidth="1"/>
    <col min="9" max="9" width="16.421875" style="1" customWidth="1"/>
    <col min="10" max="10" width="15.8515625" style="1" customWidth="1"/>
    <col min="11" max="11" width="13.140625" style="1" customWidth="1"/>
    <col min="12" max="12" width="5.00390625" style="2" customWidth="1"/>
    <col min="13" max="16384" width="11.421875" style="2" customWidth="1"/>
  </cols>
  <sheetData>
    <row r="1" ht="30" customHeight="1"/>
    <row r="2" ht="23.25" customHeight="1"/>
    <row r="3" ht="24.75" customHeight="1"/>
    <row r="4" spans="2:3" ht="22.5" customHeight="1">
      <c r="B4" s="3" t="s">
        <v>23</v>
      </c>
      <c r="C4" s="4"/>
    </row>
    <row r="6" spans="2:4" s="7" customFormat="1" ht="34.5" customHeight="1">
      <c r="B6" s="5" t="s">
        <v>24</v>
      </c>
      <c r="C6" s="5"/>
      <c r="D6" s="6">
        <v>4950</v>
      </c>
    </row>
    <row r="7" spans="2:4" s="7" customFormat="1" ht="33.75" customHeight="1">
      <c r="B7" s="8" t="s">
        <v>16</v>
      </c>
      <c r="C7" s="8"/>
      <c r="D7" s="9">
        <v>13</v>
      </c>
    </row>
    <row r="8" spans="2:4" s="7" customFormat="1" ht="36" customHeight="1">
      <c r="B8" s="10" t="s">
        <v>15</v>
      </c>
      <c r="C8" s="10"/>
      <c r="D8" s="11">
        <f>+D7/D6</f>
        <v>0.0026262626262626263</v>
      </c>
    </row>
    <row r="9" ht="15">
      <c r="B9" s="12" t="s">
        <v>49</v>
      </c>
    </row>
    <row r="10" ht="78" customHeight="1">
      <c r="B10" s="12"/>
    </row>
    <row r="11" spans="2:3" ht="21" customHeight="1">
      <c r="B11" s="13" t="s">
        <v>50</v>
      </c>
      <c r="C11" s="14"/>
    </row>
    <row r="12" spans="2:11" s="20" customFormat="1" ht="38.25" customHeight="1">
      <c r="B12" s="15" t="s">
        <v>25</v>
      </c>
      <c r="C12" s="16" t="s">
        <v>26</v>
      </c>
      <c r="D12" s="16" t="s">
        <v>27</v>
      </c>
      <c r="E12" s="17" t="s">
        <v>28</v>
      </c>
      <c r="F12" s="18" t="s">
        <v>29</v>
      </c>
      <c r="G12" s="18" t="s">
        <v>30</v>
      </c>
      <c r="H12" s="18" t="s">
        <v>31</v>
      </c>
      <c r="I12" s="18" t="s">
        <v>32</v>
      </c>
      <c r="J12" s="18" t="s">
        <v>33</v>
      </c>
      <c r="K12" s="19" t="s">
        <v>34</v>
      </c>
    </row>
    <row r="13" spans="2:11" s="27" customFormat="1" ht="48.75" customHeight="1">
      <c r="B13" s="21">
        <v>1</v>
      </c>
      <c r="C13" s="22" t="s">
        <v>0</v>
      </c>
      <c r="D13" s="23" t="s">
        <v>1</v>
      </c>
      <c r="E13" s="24" t="s">
        <v>5</v>
      </c>
      <c r="F13" s="25">
        <v>5725.09</v>
      </c>
      <c r="G13" s="25">
        <v>0</v>
      </c>
      <c r="H13" s="25">
        <v>0</v>
      </c>
      <c r="I13" s="25">
        <v>0</v>
      </c>
      <c r="J13" s="25">
        <v>0</v>
      </c>
      <c r="K13" s="26">
        <v>5725.09</v>
      </c>
    </row>
    <row r="14" spans="2:11" s="27" customFormat="1" ht="48.75" customHeight="1">
      <c r="B14" s="28">
        <v>2</v>
      </c>
      <c r="C14" s="29" t="s">
        <v>3</v>
      </c>
      <c r="D14" s="30" t="s">
        <v>4</v>
      </c>
      <c r="E14" s="31" t="s">
        <v>20</v>
      </c>
      <c r="F14" s="32">
        <v>3233.2</v>
      </c>
      <c r="G14" s="32">
        <v>0</v>
      </c>
      <c r="H14" s="32">
        <v>0</v>
      </c>
      <c r="I14" s="32">
        <v>0</v>
      </c>
      <c r="J14" s="32">
        <v>51905.03</v>
      </c>
      <c r="K14" s="33">
        <v>55138.229999999996</v>
      </c>
    </row>
    <row r="15" spans="2:11" s="27" customFormat="1" ht="48.75" customHeight="1">
      <c r="B15" s="21">
        <v>3</v>
      </c>
      <c r="C15" s="29" t="s">
        <v>6</v>
      </c>
      <c r="D15" s="30" t="s">
        <v>7</v>
      </c>
      <c r="E15" s="31" t="s">
        <v>5</v>
      </c>
      <c r="F15" s="32">
        <v>5819.54</v>
      </c>
      <c r="G15" s="32">
        <v>0</v>
      </c>
      <c r="H15" s="32">
        <v>0</v>
      </c>
      <c r="I15" s="32">
        <v>0</v>
      </c>
      <c r="J15" s="32">
        <v>0</v>
      </c>
      <c r="K15" s="33">
        <v>5819.54</v>
      </c>
    </row>
    <row r="16" spans="2:11" s="27" customFormat="1" ht="48.75" customHeight="1">
      <c r="B16" s="28">
        <v>4</v>
      </c>
      <c r="C16" s="29" t="s">
        <v>5</v>
      </c>
      <c r="D16" s="30" t="s">
        <v>17</v>
      </c>
      <c r="E16" s="31" t="s">
        <v>5</v>
      </c>
      <c r="F16" s="32">
        <v>5043.2</v>
      </c>
      <c r="G16" s="32">
        <v>0</v>
      </c>
      <c r="H16" s="32">
        <v>0</v>
      </c>
      <c r="I16" s="32">
        <v>0</v>
      </c>
      <c r="J16" s="32">
        <v>0</v>
      </c>
      <c r="K16" s="33">
        <v>5043.2</v>
      </c>
    </row>
    <row r="17" spans="2:11" s="27" customFormat="1" ht="48.75" customHeight="1">
      <c r="B17" s="21">
        <v>5</v>
      </c>
      <c r="C17" s="29" t="s">
        <v>5</v>
      </c>
      <c r="D17" s="30" t="s">
        <v>9</v>
      </c>
      <c r="E17" s="31" t="s">
        <v>5</v>
      </c>
      <c r="F17" s="32">
        <v>5873.2</v>
      </c>
      <c r="G17" s="32">
        <v>0</v>
      </c>
      <c r="H17" s="32">
        <v>0</v>
      </c>
      <c r="I17" s="32">
        <v>0</v>
      </c>
      <c r="J17" s="32">
        <v>0</v>
      </c>
      <c r="K17" s="33">
        <v>5873.2</v>
      </c>
    </row>
    <row r="18" spans="2:11" s="27" customFormat="1" ht="48.75" customHeight="1">
      <c r="B18" s="28">
        <v>6</v>
      </c>
      <c r="C18" s="29" t="s">
        <v>8</v>
      </c>
      <c r="D18" s="30" t="s">
        <v>18</v>
      </c>
      <c r="E18" s="31" t="s">
        <v>21</v>
      </c>
      <c r="F18" s="32">
        <v>9500</v>
      </c>
      <c r="G18" s="32">
        <v>0</v>
      </c>
      <c r="H18" s="32">
        <v>0</v>
      </c>
      <c r="I18" s="32">
        <v>0</v>
      </c>
      <c r="J18" s="32">
        <v>595.2</v>
      </c>
      <c r="K18" s="33">
        <v>10095.2</v>
      </c>
    </row>
    <row r="19" spans="2:11" s="27" customFormat="1" ht="48.75" customHeight="1">
      <c r="B19" s="21">
        <v>7</v>
      </c>
      <c r="C19" s="29" t="s">
        <v>11</v>
      </c>
      <c r="D19" s="30" t="s">
        <v>38</v>
      </c>
      <c r="E19" s="31" t="s">
        <v>5</v>
      </c>
      <c r="F19" s="32">
        <v>6282.86</v>
      </c>
      <c r="G19" s="32">
        <v>0</v>
      </c>
      <c r="H19" s="32">
        <v>0</v>
      </c>
      <c r="I19" s="32">
        <v>0</v>
      </c>
      <c r="J19" s="32">
        <v>200.76</v>
      </c>
      <c r="K19" s="33">
        <v>6483.62</v>
      </c>
    </row>
    <row r="20" spans="2:14" s="27" customFormat="1" ht="48.75" customHeight="1">
      <c r="B20" s="28">
        <v>8</v>
      </c>
      <c r="C20" s="29" t="s">
        <v>5</v>
      </c>
      <c r="D20" s="30" t="s">
        <v>36</v>
      </c>
      <c r="E20" s="31" t="s">
        <v>5</v>
      </c>
      <c r="F20" s="32">
        <v>4526.78</v>
      </c>
      <c r="G20" s="32">
        <v>0</v>
      </c>
      <c r="H20" s="32">
        <v>0</v>
      </c>
      <c r="I20" s="32">
        <v>0</v>
      </c>
      <c r="J20" s="32">
        <v>524.8</v>
      </c>
      <c r="K20" s="33">
        <v>5051.58</v>
      </c>
      <c r="M20" s="34"/>
      <c r="N20" s="34"/>
    </row>
    <row r="21" spans="2:13" s="27" customFormat="1" ht="48.75" customHeight="1">
      <c r="B21" s="21">
        <v>9</v>
      </c>
      <c r="C21" s="29" t="s">
        <v>10</v>
      </c>
      <c r="D21" s="30" t="s">
        <v>12</v>
      </c>
      <c r="E21" s="31" t="s">
        <v>22</v>
      </c>
      <c r="F21" s="32">
        <v>7738.5</v>
      </c>
      <c r="G21" s="32">
        <v>0</v>
      </c>
      <c r="H21" s="32">
        <v>0</v>
      </c>
      <c r="I21" s="32">
        <v>0</v>
      </c>
      <c r="J21" s="32">
        <v>3136.37</v>
      </c>
      <c r="K21" s="33">
        <v>10874.869999999999</v>
      </c>
      <c r="L21" s="35"/>
      <c r="M21" s="34"/>
    </row>
    <row r="22" spans="2:13" s="27" customFormat="1" ht="48.75" customHeight="1">
      <c r="B22" s="28">
        <v>10</v>
      </c>
      <c r="C22" s="29" t="s">
        <v>5</v>
      </c>
      <c r="D22" s="30" t="s">
        <v>7</v>
      </c>
      <c r="E22" s="31" t="s">
        <v>5</v>
      </c>
      <c r="F22" s="32">
        <v>4975</v>
      </c>
      <c r="G22" s="32">
        <v>0</v>
      </c>
      <c r="H22" s="32">
        <v>0</v>
      </c>
      <c r="I22" s="32">
        <v>0</v>
      </c>
      <c r="J22" s="32">
        <v>0</v>
      </c>
      <c r="K22" s="33">
        <v>4975</v>
      </c>
      <c r="M22" s="34"/>
    </row>
    <row r="23" spans="2:11" s="27" customFormat="1" ht="48.75" customHeight="1">
      <c r="B23" s="21">
        <v>11</v>
      </c>
      <c r="C23" s="29" t="s">
        <v>13</v>
      </c>
      <c r="D23" s="30" t="s">
        <v>14</v>
      </c>
      <c r="E23" s="31" t="s">
        <v>5</v>
      </c>
      <c r="F23" s="32">
        <v>5593.200000000001</v>
      </c>
      <c r="G23" s="32">
        <v>0</v>
      </c>
      <c r="H23" s="32">
        <v>0</v>
      </c>
      <c r="I23" s="32">
        <v>0</v>
      </c>
      <c r="J23" s="32">
        <v>0</v>
      </c>
      <c r="K23" s="33">
        <v>5593.200000000001</v>
      </c>
    </row>
    <row r="24" spans="2:11" s="27" customFormat="1" ht="48.75" customHeight="1">
      <c r="B24" s="43">
        <v>12</v>
      </c>
      <c r="C24" s="36" t="s">
        <v>5</v>
      </c>
      <c r="D24" s="37" t="s">
        <v>37</v>
      </c>
      <c r="E24" s="38" t="s">
        <v>5</v>
      </c>
      <c r="F24" s="39">
        <v>4199.3</v>
      </c>
      <c r="G24" s="39">
        <v>0</v>
      </c>
      <c r="H24" s="39">
        <v>0</v>
      </c>
      <c r="I24" s="39">
        <v>0</v>
      </c>
      <c r="J24" s="39">
        <v>0</v>
      </c>
      <c r="K24" s="40">
        <v>4199.3</v>
      </c>
    </row>
    <row r="25" spans="2:11" s="27" customFormat="1" ht="48.75" customHeight="1">
      <c r="B25" s="21">
        <v>13</v>
      </c>
      <c r="C25" s="36" t="s">
        <v>5</v>
      </c>
      <c r="D25" s="37" t="s">
        <v>51</v>
      </c>
      <c r="E25" s="38" t="s">
        <v>5</v>
      </c>
      <c r="F25" s="39">
        <v>5948.2</v>
      </c>
      <c r="G25" s="39">
        <v>0</v>
      </c>
      <c r="H25" s="39">
        <v>0</v>
      </c>
      <c r="I25" s="39">
        <v>0</v>
      </c>
      <c r="J25" s="39">
        <v>1008.28</v>
      </c>
      <c r="K25" s="40">
        <v>6956.48</v>
      </c>
    </row>
    <row r="27" ht="15">
      <c r="B27" s="41" t="s">
        <v>35</v>
      </c>
    </row>
    <row r="32" ht="15">
      <c r="L32" s="4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4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4:N32"/>
  <sheetViews>
    <sheetView zoomScale="70" zoomScaleNormal="70" zoomScalePageLayoutView="0" workbookViewId="0" topLeftCell="A1">
      <selection activeCell="N24" sqref="N24"/>
    </sheetView>
  </sheetViews>
  <sheetFormatPr defaultColWidth="11.421875" defaultRowHeight="15"/>
  <cols>
    <col min="1" max="1" width="4.8515625" style="2" customWidth="1"/>
    <col min="2" max="2" width="6.00390625" style="1" customWidth="1"/>
    <col min="3" max="3" width="31.421875" style="1" customWidth="1"/>
    <col min="4" max="4" width="28.7109375" style="1" customWidth="1"/>
    <col min="5" max="5" width="16.57421875" style="1" customWidth="1"/>
    <col min="6" max="6" width="20.00390625" style="1" customWidth="1"/>
    <col min="7" max="7" width="13.7109375" style="1" customWidth="1"/>
    <col min="8" max="8" width="14.28125" style="1" customWidth="1"/>
    <col min="9" max="9" width="16.421875" style="1" customWidth="1"/>
    <col min="10" max="10" width="15.8515625" style="1" customWidth="1"/>
    <col min="11" max="11" width="13.140625" style="1" customWidth="1"/>
    <col min="12" max="12" width="5.00390625" style="2" customWidth="1"/>
    <col min="13" max="16384" width="11.421875" style="2" customWidth="1"/>
  </cols>
  <sheetData>
    <row r="1" ht="30" customHeight="1"/>
    <row r="2" ht="23.25" customHeight="1"/>
    <row r="3" ht="24.75" customHeight="1"/>
    <row r="4" spans="2:3" ht="22.5" customHeight="1">
      <c r="B4" s="3" t="s">
        <v>23</v>
      </c>
      <c r="C4" s="4"/>
    </row>
    <row r="6" spans="2:4" s="7" customFormat="1" ht="34.5" customHeight="1">
      <c r="B6" s="5" t="s">
        <v>24</v>
      </c>
      <c r="C6" s="5"/>
      <c r="D6" s="6">
        <v>4950</v>
      </c>
    </row>
    <row r="7" spans="2:4" s="7" customFormat="1" ht="33.75" customHeight="1">
      <c r="B7" s="8" t="s">
        <v>16</v>
      </c>
      <c r="C7" s="8"/>
      <c r="D7" s="9">
        <v>13</v>
      </c>
    </row>
    <row r="8" spans="2:4" s="7" customFormat="1" ht="36" customHeight="1">
      <c r="B8" s="10" t="s">
        <v>15</v>
      </c>
      <c r="C8" s="10"/>
      <c r="D8" s="11">
        <f>+D7/D6</f>
        <v>0.0026262626262626263</v>
      </c>
    </row>
    <row r="9" ht="15">
      <c r="B9" s="12" t="s">
        <v>52</v>
      </c>
    </row>
    <row r="10" ht="78" customHeight="1">
      <c r="B10" s="12"/>
    </row>
    <row r="11" spans="2:3" ht="21" customHeight="1">
      <c r="B11" s="13" t="s">
        <v>53</v>
      </c>
      <c r="C11" s="14"/>
    </row>
    <row r="12" spans="2:11" s="20" customFormat="1" ht="38.25" customHeight="1">
      <c r="B12" s="15" t="s">
        <v>25</v>
      </c>
      <c r="C12" s="16" t="s">
        <v>26</v>
      </c>
      <c r="D12" s="16" t="s">
        <v>27</v>
      </c>
      <c r="E12" s="17" t="s">
        <v>28</v>
      </c>
      <c r="F12" s="18" t="s">
        <v>29</v>
      </c>
      <c r="G12" s="18" t="s">
        <v>30</v>
      </c>
      <c r="H12" s="18" t="s">
        <v>31</v>
      </c>
      <c r="I12" s="18" t="s">
        <v>32</v>
      </c>
      <c r="J12" s="18" t="s">
        <v>33</v>
      </c>
      <c r="K12" s="19" t="s">
        <v>34</v>
      </c>
    </row>
    <row r="13" spans="2:11" s="27" customFormat="1" ht="48.75" customHeight="1">
      <c r="B13" s="21">
        <v>1</v>
      </c>
      <c r="C13" s="22" t="s">
        <v>0</v>
      </c>
      <c r="D13" s="23" t="s">
        <v>1</v>
      </c>
      <c r="E13" s="24" t="s">
        <v>5</v>
      </c>
      <c r="F13" s="25">
        <v>5725.09</v>
      </c>
      <c r="G13" s="25">
        <v>0</v>
      </c>
      <c r="H13" s="25">
        <v>0</v>
      </c>
      <c r="I13" s="25">
        <v>5322.02</v>
      </c>
      <c r="J13" s="25">
        <v>0</v>
      </c>
      <c r="K13" s="26">
        <v>11047.11</v>
      </c>
    </row>
    <row r="14" spans="2:11" s="27" customFormat="1" ht="48.75" customHeight="1">
      <c r="B14" s="28">
        <v>2</v>
      </c>
      <c r="C14" s="29" t="s">
        <v>3</v>
      </c>
      <c r="D14" s="30" t="s">
        <v>4</v>
      </c>
      <c r="E14" s="31" t="s">
        <v>20</v>
      </c>
      <c r="F14" s="32">
        <v>3233.2</v>
      </c>
      <c r="G14" s="32">
        <v>0</v>
      </c>
      <c r="H14" s="32">
        <v>0</v>
      </c>
      <c r="I14" s="32">
        <v>2752.8</v>
      </c>
      <c r="J14" s="32">
        <v>84.18</v>
      </c>
      <c r="K14" s="33">
        <v>6070.18</v>
      </c>
    </row>
    <row r="15" spans="2:11" s="27" customFormat="1" ht="48.75" customHeight="1">
      <c r="B15" s="21">
        <v>3</v>
      </c>
      <c r="C15" s="29" t="s">
        <v>6</v>
      </c>
      <c r="D15" s="30" t="s">
        <v>7</v>
      </c>
      <c r="E15" s="31" t="s">
        <v>5</v>
      </c>
      <c r="F15" s="32">
        <v>5819.54</v>
      </c>
      <c r="G15" s="32">
        <v>0</v>
      </c>
      <c r="H15" s="32">
        <v>0</v>
      </c>
      <c r="I15" s="32">
        <v>5395</v>
      </c>
      <c r="J15" s="32">
        <v>164.98</v>
      </c>
      <c r="K15" s="33">
        <v>11379.52</v>
      </c>
    </row>
    <row r="16" spans="2:11" s="27" customFormat="1" ht="48.75" customHeight="1">
      <c r="B16" s="28">
        <v>4</v>
      </c>
      <c r="C16" s="29" t="s">
        <v>5</v>
      </c>
      <c r="D16" s="30" t="s">
        <v>17</v>
      </c>
      <c r="E16" s="31" t="s">
        <v>5</v>
      </c>
      <c r="F16" s="32">
        <v>5043.2</v>
      </c>
      <c r="G16" s="32">
        <v>0</v>
      </c>
      <c r="H16" s="32">
        <v>0</v>
      </c>
      <c r="I16" s="32">
        <v>4725.7</v>
      </c>
      <c r="J16" s="32">
        <v>144.52</v>
      </c>
      <c r="K16" s="33">
        <v>9913.42</v>
      </c>
    </row>
    <row r="17" spans="2:11" s="27" customFormat="1" ht="48.75" customHeight="1">
      <c r="B17" s="21">
        <v>5</v>
      </c>
      <c r="C17" s="29" t="s">
        <v>5</v>
      </c>
      <c r="D17" s="30" t="s">
        <v>9</v>
      </c>
      <c r="E17" s="31" t="s">
        <v>5</v>
      </c>
      <c r="F17" s="32">
        <v>5873.2</v>
      </c>
      <c r="G17" s="32">
        <v>0</v>
      </c>
      <c r="H17" s="32">
        <v>0</v>
      </c>
      <c r="I17" s="32">
        <v>5630.4</v>
      </c>
      <c r="J17" s="32">
        <v>172.18</v>
      </c>
      <c r="K17" s="33">
        <v>11675.78</v>
      </c>
    </row>
    <row r="18" spans="2:11" s="27" customFormat="1" ht="48.75" customHeight="1">
      <c r="B18" s="28">
        <v>6</v>
      </c>
      <c r="C18" s="29" t="s">
        <v>8</v>
      </c>
      <c r="D18" s="30" t="s">
        <v>18</v>
      </c>
      <c r="E18" s="31" t="s">
        <v>21</v>
      </c>
      <c r="F18" s="32">
        <v>9500</v>
      </c>
      <c r="G18" s="32">
        <v>0</v>
      </c>
      <c r="H18" s="32">
        <v>0</v>
      </c>
      <c r="I18" s="32">
        <v>9951.11</v>
      </c>
      <c r="J18" s="32">
        <v>865.77</v>
      </c>
      <c r="K18" s="33">
        <v>20316.88</v>
      </c>
    </row>
    <row r="19" spans="2:11" s="27" customFormat="1" ht="48.75" customHeight="1">
      <c r="B19" s="21">
        <v>7</v>
      </c>
      <c r="C19" s="29" t="s">
        <v>11</v>
      </c>
      <c r="D19" s="30" t="s">
        <v>38</v>
      </c>
      <c r="E19" s="31" t="s">
        <v>5</v>
      </c>
      <c r="F19" s="32">
        <v>6282.86</v>
      </c>
      <c r="G19" s="32">
        <v>0</v>
      </c>
      <c r="H19" s="32">
        <v>0</v>
      </c>
      <c r="I19" s="32">
        <v>6182.81</v>
      </c>
      <c r="J19" s="32">
        <v>231.92</v>
      </c>
      <c r="K19" s="33">
        <v>12697.59</v>
      </c>
    </row>
    <row r="20" spans="2:14" s="27" customFormat="1" ht="48.75" customHeight="1">
      <c r="B20" s="28">
        <v>8</v>
      </c>
      <c r="C20" s="29" t="s">
        <v>5</v>
      </c>
      <c r="D20" s="30" t="s">
        <v>36</v>
      </c>
      <c r="E20" s="31" t="s">
        <v>5</v>
      </c>
      <c r="F20" s="32">
        <v>4526.78</v>
      </c>
      <c r="G20" s="32">
        <v>0</v>
      </c>
      <c r="H20" s="32">
        <v>0</v>
      </c>
      <c r="I20" s="32">
        <v>4181.98</v>
      </c>
      <c r="J20" s="32">
        <v>43.2</v>
      </c>
      <c r="K20" s="33">
        <v>8751.96</v>
      </c>
      <c r="M20" s="34"/>
      <c r="N20" s="34"/>
    </row>
    <row r="21" spans="2:13" s="27" customFormat="1" ht="48.75" customHeight="1">
      <c r="B21" s="21">
        <v>9</v>
      </c>
      <c r="C21" s="29" t="s">
        <v>10</v>
      </c>
      <c r="D21" s="30" t="s">
        <v>12</v>
      </c>
      <c r="E21" s="31" t="s">
        <v>22</v>
      </c>
      <c r="F21" s="32">
        <v>7738.5</v>
      </c>
      <c r="G21" s="32">
        <v>0</v>
      </c>
      <c r="H21" s="32">
        <v>0</v>
      </c>
      <c r="I21" s="32">
        <v>9623.98</v>
      </c>
      <c r="J21" s="32">
        <v>1669.58</v>
      </c>
      <c r="K21" s="33">
        <v>19032.06</v>
      </c>
      <c r="L21" s="35"/>
      <c r="M21" s="34"/>
    </row>
    <row r="22" spans="2:13" s="27" customFormat="1" ht="48.75" customHeight="1">
      <c r="B22" s="28">
        <v>10</v>
      </c>
      <c r="C22" s="29" t="s">
        <v>5</v>
      </c>
      <c r="D22" s="30" t="s">
        <v>7</v>
      </c>
      <c r="E22" s="31" t="s">
        <v>5</v>
      </c>
      <c r="F22" s="32">
        <v>4975</v>
      </c>
      <c r="G22" s="32">
        <v>0</v>
      </c>
      <c r="H22" s="32">
        <v>0</v>
      </c>
      <c r="I22" s="32">
        <v>4504.43</v>
      </c>
      <c r="J22" s="32">
        <v>137.75</v>
      </c>
      <c r="K22" s="33">
        <v>9617.18</v>
      </c>
      <c r="M22" s="34"/>
    </row>
    <row r="23" spans="2:11" s="27" customFormat="1" ht="48.75" customHeight="1">
      <c r="B23" s="21">
        <v>11</v>
      </c>
      <c r="C23" s="29" t="s">
        <v>13</v>
      </c>
      <c r="D23" s="30" t="s">
        <v>14</v>
      </c>
      <c r="E23" s="31" t="s">
        <v>5</v>
      </c>
      <c r="F23" s="32">
        <v>5593.200000000001</v>
      </c>
      <c r="G23" s="32">
        <v>0</v>
      </c>
      <c r="H23" s="32">
        <v>0</v>
      </c>
      <c r="I23" s="32">
        <v>5325.2</v>
      </c>
      <c r="J23" s="32">
        <v>162.85</v>
      </c>
      <c r="K23" s="33">
        <v>11081.25</v>
      </c>
    </row>
    <row r="24" spans="2:11" s="27" customFormat="1" ht="48.75" customHeight="1">
      <c r="B24" s="21">
        <v>12</v>
      </c>
      <c r="C24" s="29" t="s">
        <v>5</v>
      </c>
      <c r="D24" s="30" t="s">
        <v>37</v>
      </c>
      <c r="E24" s="31" t="s">
        <v>5</v>
      </c>
      <c r="F24" s="32">
        <v>4199.3</v>
      </c>
      <c r="G24" s="32">
        <v>0</v>
      </c>
      <c r="H24" s="32">
        <v>0</v>
      </c>
      <c r="I24" s="32">
        <v>3815</v>
      </c>
      <c r="J24" s="32">
        <v>230.92</v>
      </c>
      <c r="K24" s="33">
        <v>8245.22</v>
      </c>
    </row>
    <row r="25" spans="2:11" s="27" customFormat="1" ht="48.75" customHeight="1">
      <c r="B25" s="43">
        <v>13</v>
      </c>
      <c r="C25" s="36" t="s">
        <v>5</v>
      </c>
      <c r="D25" s="37" t="s">
        <v>51</v>
      </c>
      <c r="E25" s="38" t="s">
        <v>5</v>
      </c>
      <c r="F25" s="39">
        <v>5948.2</v>
      </c>
      <c r="G25" s="39">
        <v>0</v>
      </c>
      <c r="H25" s="39">
        <v>0</v>
      </c>
      <c r="I25" s="39">
        <v>6547.31</v>
      </c>
      <c r="J25" s="39">
        <v>870.11</v>
      </c>
      <c r="K25" s="40">
        <v>6956.48</v>
      </c>
    </row>
    <row r="27" ht="15">
      <c r="B27" s="41" t="s">
        <v>35</v>
      </c>
    </row>
    <row r="32" ht="15">
      <c r="L32" s="4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4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4:N32"/>
  <sheetViews>
    <sheetView zoomScale="70" zoomScaleNormal="70" zoomScalePageLayoutView="0" workbookViewId="0" topLeftCell="A16">
      <selection activeCell="N13" sqref="N13"/>
    </sheetView>
  </sheetViews>
  <sheetFormatPr defaultColWidth="11.421875" defaultRowHeight="15"/>
  <cols>
    <col min="1" max="1" width="4.8515625" style="2" customWidth="1"/>
    <col min="2" max="2" width="6.00390625" style="1" customWidth="1"/>
    <col min="3" max="3" width="31.421875" style="1" customWidth="1"/>
    <col min="4" max="4" width="28.7109375" style="1" customWidth="1"/>
    <col min="5" max="5" width="16.57421875" style="1" customWidth="1"/>
    <col min="6" max="6" width="20.00390625" style="1" customWidth="1"/>
    <col min="7" max="7" width="13.7109375" style="1" customWidth="1"/>
    <col min="8" max="8" width="14.28125" style="1" customWidth="1"/>
    <col min="9" max="9" width="16.421875" style="1" customWidth="1"/>
    <col min="10" max="10" width="15.8515625" style="1" customWidth="1"/>
    <col min="11" max="11" width="13.140625" style="1" customWidth="1"/>
    <col min="12" max="12" width="5.00390625" style="2" customWidth="1"/>
    <col min="13" max="16384" width="11.421875" style="2" customWidth="1"/>
  </cols>
  <sheetData>
    <row r="1" ht="30" customHeight="1"/>
    <row r="2" ht="23.25" customHeight="1"/>
    <row r="3" ht="24.75" customHeight="1"/>
    <row r="4" spans="2:3" ht="22.5" customHeight="1">
      <c r="B4" s="3" t="s">
        <v>23</v>
      </c>
      <c r="C4" s="4"/>
    </row>
    <row r="6" spans="2:4" s="7" customFormat="1" ht="34.5" customHeight="1">
      <c r="B6" s="5" t="s">
        <v>24</v>
      </c>
      <c r="C6" s="5"/>
      <c r="D6" s="6">
        <v>4954</v>
      </c>
    </row>
    <row r="7" spans="2:4" s="7" customFormat="1" ht="33.75" customHeight="1">
      <c r="B7" s="8" t="s">
        <v>16</v>
      </c>
      <c r="C7" s="8"/>
      <c r="D7" s="9">
        <v>13</v>
      </c>
    </row>
    <row r="8" spans="2:4" s="7" customFormat="1" ht="36" customHeight="1">
      <c r="B8" s="10" t="s">
        <v>15</v>
      </c>
      <c r="C8" s="10"/>
      <c r="D8" s="11">
        <f>+D7/D6</f>
        <v>0.0026241421073879695</v>
      </c>
    </row>
    <row r="9" ht="15">
      <c r="B9" s="12" t="s">
        <v>55</v>
      </c>
    </row>
    <row r="10" ht="78" customHeight="1">
      <c r="B10" s="12"/>
    </row>
    <row r="11" spans="2:3" ht="21" customHeight="1">
      <c r="B11" s="13" t="s">
        <v>54</v>
      </c>
      <c r="C11" s="14"/>
    </row>
    <row r="12" spans="2:11" s="20" customFormat="1" ht="38.25" customHeight="1">
      <c r="B12" s="15" t="s">
        <v>25</v>
      </c>
      <c r="C12" s="16" t="s">
        <v>26</v>
      </c>
      <c r="D12" s="16" t="s">
        <v>27</v>
      </c>
      <c r="E12" s="17" t="s">
        <v>28</v>
      </c>
      <c r="F12" s="18" t="s">
        <v>29</v>
      </c>
      <c r="G12" s="18" t="s">
        <v>30</v>
      </c>
      <c r="H12" s="18" t="s">
        <v>31</v>
      </c>
      <c r="I12" s="18" t="s">
        <v>32</v>
      </c>
      <c r="J12" s="18" t="s">
        <v>33</v>
      </c>
      <c r="K12" s="19" t="s">
        <v>34</v>
      </c>
    </row>
    <row r="13" spans="2:11" s="27" customFormat="1" ht="48.75" customHeight="1">
      <c r="B13" s="21">
        <v>1</v>
      </c>
      <c r="C13" s="22" t="s">
        <v>0</v>
      </c>
      <c r="D13" s="23" t="s">
        <v>1</v>
      </c>
      <c r="E13" s="24" t="s">
        <v>5</v>
      </c>
      <c r="F13" s="25">
        <v>5725.09</v>
      </c>
      <c r="G13" s="25">
        <v>0</v>
      </c>
      <c r="H13" s="25">
        <v>0</v>
      </c>
      <c r="I13" s="25">
        <v>0</v>
      </c>
      <c r="J13" s="25">
        <v>0</v>
      </c>
      <c r="K13" s="26">
        <v>5725.09</v>
      </c>
    </row>
    <row r="14" spans="2:11" s="27" customFormat="1" ht="48.75" customHeight="1">
      <c r="B14" s="28">
        <v>2</v>
      </c>
      <c r="C14" s="29" t="s">
        <v>3</v>
      </c>
      <c r="D14" s="30" t="s">
        <v>4</v>
      </c>
      <c r="E14" s="31" t="s">
        <v>20</v>
      </c>
      <c r="F14" s="32">
        <v>3233.2</v>
      </c>
      <c r="G14" s="32">
        <v>0</v>
      </c>
      <c r="H14" s="32">
        <v>0</v>
      </c>
      <c r="I14" s="32">
        <v>0</v>
      </c>
      <c r="J14" s="32">
        <v>0</v>
      </c>
      <c r="K14" s="33">
        <v>3233.2</v>
      </c>
    </row>
    <row r="15" spans="2:11" s="27" customFormat="1" ht="48.75" customHeight="1">
      <c r="B15" s="21">
        <v>3</v>
      </c>
      <c r="C15" s="29" t="s">
        <v>6</v>
      </c>
      <c r="D15" s="30" t="s">
        <v>7</v>
      </c>
      <c r="E15" s="31" t="s">
        <v>5</v>
      </c>
      <c r="F15" s="32">
        <v>5819.54</v>
      </c>
      <c r="G15" s="32">
        <v>0</v>
      </c>
      <c r="H15" s="32">
        <v>0</v>
      </c>
      <c r="I15" s="32">
        <v>0</v>
      </c>
      <c r="J15" s="32">
        <v>0</v>
      </c>
      <c r="K15" s="33">
        <v>5819.54</v>
      </c>
    </row>
    <row r="16" spans="2:11" s="27" customFormat="1" ht="48.75" customHeight="1">
      <c r="B16" s="28">
        <v>4</v>
      </c>
      <c r="C16" s="29" t="s">
        <v>5</v>
      </c>
      <c r="D16" s="30" t="s">
        <v>17</v>
      </c>
      <c r="E16" s="31" t="s">
        <v>5</v>
      </c>
      <c r="F16" s="32">
        <v>5043.2</v>
      </c>
      <c r="G16" s="32">
        <v>0</v>
      </c>
      <c r="H16" s="32">
        <v>0</v>
      </c>
      <c r="I16" s="32">
        <v>0</v>
      </c>
      <c r="J16" s="32">
        <v>0</v>
      </c>
      <c r="K16" s="33">
        <v>5043.2</v>
      </c>
    </row>
    <row r="17" spans="2:11" s="27" customFormat="1" ht="48.75" customHeight="1">
      <c r="B17" s="21">
        <v>5</v>
      </c>
      <c r="C17" s="29" t="s">
        <v>5</v>
      </c>
      <c r="D17" s="30" t="s">
        <v>9</v>
      </c>
      <c r="E17" s="31" t="s">
        <v>5</v>
      </c>
      <c r="F17" s="32">
        <v>5873.2</v>
      </c>
      <c r="G17" s="32">
        <v>0</v>
      </c>
      <c r="H17" s="32">
        <v>0</v>
      </c>
      <c r="I17" s="32">
        <v>0</v>
      </c>
      <c r="J17" s="32">
        <v>0</v>
      </c>
      <c r="K17" s="33">
        <v>5873.2</v>
      </c>
    </row>
    <row r="18" spans="2:11" s="27" customFormat="1" ht="48.75" customHeight="1">
      <c r="B18" s="28">
        <v>6</v>
      </c>
      <c r="C18" s="29" t="s">
        <v>8</v>
      </c>
      <c r="D18" s="30" t="s">
        <v>18</v>
      </c>
      <c r="E18" s="31" t="s">
        <v>21</v>
      </c>
      <c r="F18" s="32">
        <v>9500</v>
      </c>
      <c r="G18" s="32">
        <v>0</v>
      </c>
      <c r="H18" s="32">
        <v>0</v>
      </c>
      <c r="I18" s="32">
        <v>0</v>
      </c>
      <c r="J18" s="32">
        <v>270.54</v>
      </c>
      <c r="K18" s="33">
        <v>9770.54</v>
      </c>
    </row>
    <row r="19" spans="2:11" s="27" customFormat="1" ht="48.75" customHeight="1">
      <c r="B19" s="21">
        <v>7</v>
      </c>
      <c r="C19" s="29" t="s">
        <v>11</v>
      </c>
      <c r="D19" s="30" t="s">
        <v>38</v>
      </c>
      <c r="E19" s="31" t="s">
        <v>5</v>
      </c>
      <c r="F19" s="32">
        <v>6282.86</v>
      </c>
      <c r="G19" s="32">
        <v>0</v>
      </c>
      <c r="H19" s="32">
        <v>0</v>
      </c>
      <c r="I19" s="32">
        <v>0</v>
      </c>
      <c r="J19" s="32">
        <v>194.61</v>
      </c>
      <c r="K19" s="33">
        <v>6477.469999999999</v>
      </c>
    </row>
    <row r="20" spans="2:14" s="27" customFormat="1" ht="48.75" customHeight="1">
      <c r="B20" s="28">
        <v>8</v>
      </c>
      <c r="C20" s="29" t="s">
        <v>5</v>
      </c>
      <c r="D20" s="30" t="s">
        <v>36</v>
      </c>
      <c r="E20" s="31" t="s">
        <v>5</v>
      </c>
      <c r="F20" s="32">
        <v>4526.78</v>
      </c>
      <c r="G20" s="32">
        <v>0</v>
      </c>
      <c r="H20" s="32">
        <v>0</v>
      </c>
      <c r="I20" s="32">
        <v>0</v>
      </c>
      <c r="J20" s="32">
        <v>82.4</v>
      </c>
      <c r="K20" s="33">
        <v>4609.179999999999</v>
      </c>
      <c r="M20" s="34"/>
      <c r="N20" s="34"/>
    </row>
    <row r="21" spans="2:13" s="27" customFormat="1" ht="48.75" customHeight="1">
      <c r="B21" s="21">
        <v>9</v>
      </c>
      <c r="C21" s="29" t="s">
        <v>10</v>
      </c>
      <c r="D21" s="30" t="s">
        <v>12</v>
      </c>
      <c r="E21" s="31" t="s">
        <v>22</v>
      </c>
      <c r="F21" s="32">
        <v>7738.5</v>
      </c>
      <c r="G21" s="32">
        <v>0</v>
      </c>
      <c r="H21" s="32">
        <v>0</v>
      </c>
      <c r="I21" s="32">
        <v>0</v>
      </c>
      <c r="J21" s="32">
        <v>689.45</v>
      </c>
      <c r="K21" s="33">
        <v>8427.95</v>
      </c>
      <c r="L21" s="35"/>
      <c r="M21" s="34"/>
    </row>
    <row r="22" spans="2:13" s="27" customFormat="1" ht="48.75" customHeight="1">
      <c r="B22" s="28">
        <v>10</v>
      </c>
      <c r="C22" s="29" t="s">
        <v>5</v>
      </c>
      <c r="D22" s="30" t="s">
        <v>7</v>
      </c>
      <c r="E22" s="31" t="s">
        <v>5</v>
      </c>
      <c r="F22" s="32">
        <v>4975</v>
      </c>
      <c r="G22" s="32">
        <v>0</v>
      </c>
      <c r="H22" s="32">
        <v>0</v>
      </c>
      <c r="I22" s="32">
        <v>0</v>
      </c>
      <c r="J22" s="32">
        <v>0</v>
      </c>
      <c r="K22" s="33">
        <v>4975</v>
      </c>
      <c r="M22" s="34"/>
    </row>
    <row r="23" spans="2:11" s="27" customFormat="1" ht="48.75" customHeight="1">
      <c r="B23" s="21">
        <v>11</v>
      </c>
      <c r="C23" s="29" t="s">
        <v>13</v>
      </c>
      <c r="D23" s="30" t="s">
        <v>14</v>
      </c>
      <c r="E23" s="31" t="s">
        <v>5</v>
      </c>
      <c r="F23" s="32">
        <v>5593.2</v>
      </c>
      <c r="G23" s="32">
        <v>0</v>
      </c>
      <c r="H23" s="32">
        <v>0</v>
      </c>
      <c r="I23" s="32">
        <v>0</v>
      </c>
      <c r="J23" s="32">
        <v>0</v>
      </c>
      <c r="K23" s="33">
        <v>5593.2</v>
      </c>
    </row>
    <row r="24" spans="2:11" s="27" customFormat="1" ht="48.75" customHeight="1">
      <c r="B24" s="21">
        <v>12</v>
      </c>
      <c r="C24" s="29" t="s">
        <v>5</v>
      </c>
      <c r="D24" s="30" t="s">
        <v>37</v>
      </c>
      <c r="E24" s="31" t="s">
        <v>5</v>
      </c>
      <c r="F24" s="32">
        <v>4199.3</v>
      </c>
      <c r="G24" s="32">
        <v>0</v>
      </c>
      <c r="H24" s="32">
        <v>0</v>
      </c>
      <c r="I24" s="32">
        <v>0</v>
      </c>
      <c r="J24" s="32">
        <v>0</v>
      </c>
      <c r="K24" s="33">
        <v>4199.3</v>
      </c>
    </row>
    <row r="25" spans="2:11" s="27" customFormat="1" ht="48.75" customHeight="1">
      <c r="B25" s="43">
        <v>13</v>
      </c>
      <c r="C25" s="36" t="s">
        <v>5</v>
      </c>
      <c r="D25" s="37" t="s">
        <v>51</v>
      </c>
      <c r="E25" s="38" t="s">
        <v>5</v>
      </c>
      <c r="F25" s="39">
        <v>5948.2</v>
      </c>
      <c r="G25" s="39">
        <v>0</v>
      </c>
      <c r="H25" s="39">
        <v>0</v>
      </c>
      <c r="I25" s="39">
        <v>0</v>
      </c>
      <c r="J25" s="39">
        <v>197.6</v>
      </c>
      <c r="K25" s="40">
        <v>6956.48</v>
      </c>
    </row>
    <row r="27" ht="15">
      <c r="B27" s="41" t="s">
        <v>35</v>
      </c>
    </row>
    <row r="32" ht="15">
      <c r="L32" s="4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4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4:N32"/>
  <sheetViews>
    <sheetView zoomScale="70" zoomScaleNormal="70" zoomScalePageLayoutView="0" workbookViewId="0" topLeftCell="A22">
      <selection activeCell="P21" sqref="P21"/>
    </sheetView>
  </sheetViews>
  <sheetFormatPr defaultColWidth="11.421875" defaultRowHeight="15"/>
  <cols>
    <col min="1" max="1" width="4.8515625" style="2" customWidth="1"/>
    <col min="2" max="2" width="6.00390625" style="1" customWidth="1"/>
    <col min="3" max="3" width="31.421875" style="1" customWidth="1"/>
    <col min="4" max="4" width="28.7109375" style="1" customWidth="1"/>
    <col min="5" max="5" width="16.57421875" style="1" customWidth="1"/>
    <col min="6" max="6" width="20.00390625" style="1" customWidth="1"/>
    <col min="7" max="7" width="13.7109375" style="1" customWidth="1"/>
    <col min="8" max="8" width="14.28125" style="1" customWidth="1"/>
    <col min="9" max="9" width="16.421875" style="1" customWidth="1"/>
    <col min="10" max="10" width="15.8515625" style="1" customWidth="1"/>
    <col min="11" max="11" width="13.140625" style="1" customWidth="1"/>
    <col min="12" max="12" width="5.00390625" style="2" customWidth="1"/>
    <col min="13" max="16384" width="11.421875" style="2" customWidth="1"/>
  </cols>
  <sheetData>
    <row r="1" ht="30" customHeight="1"/>
    <row r="2" ht="23.25" customHeight="1"/>
    <row r="3" ht="24.75" customHeight="1"/>
    <row r="4" spans="2:3" ht="22.5" customHeight="1">
      <c r="B4" s="3" t="s">
        <v>23</v>
      </c>
      <c r="C4" s="4"/>
    </row>
    <row r="6" spans="2:4" s="7" customFormat="1" ht="34.5" customHeight="1">
      <c r="B6" s="5" t="s">
        <v>24</v>
      </c>
      <c r="C6" s="5"/>
      <c r="D6" s="6">
        <v>4943</v>
      </c>
    </row>
    <row r="7" spans="2:4" s="7" customFormat="1" ht="33.75" customHeight="1">
      <c r="B7" s="8" t="s">
        <v>16</v>
      </c>
      <c r="C7" s="8"/>
      <c r="D7" s="9">
        <v>13</v>
      </c>
    </row>
    <row r="8" spans="2:4" s="7" customFormat="1" ht="36" customHeight="1">
      <c r="B8" s="10" t="s">
        <v>15</v>
      </c>
      <c r="C8" s="10"/>
      <c r="D8" s="11">
        <f>+D7/D6</f>
        <v>0.0026299817924337445</v>
      </c>
    </row>
    <row r="9" ht="15">
      <c r="B9" s="12" t="s">
        <v>57</v>
      </c>
    </row>
    <row r="10" ht="78" customHeight="1">
      <c r="B10" s="12"/>
    </row>
    <row r="11" spans="2:3" ht="21" customHeight="1">
      <c r="B11" s="13" t="s">
        <v>56</v>
      </c>
      <c r="C11" s="14"/>
    </row>
    <row r="12" spans="2:11" s="20" customFormat="1" ht="38.25" customHeight="1">
      <c r="B12" s="15" t="s">
        <v>25</v>
      </c>
      <c r="C12" s="16" t="s">
        <v>26</v>
      </c>
      <c r="D12" s="16" t="s">
        <v>27</v>
      </c>
      <c r="E12" s="17" t="s">
        <v>28</v>
      </c>
      <c r="F12" s="18" t="s">
        <v>29</v>
      </c>
      <c r="G12" s="18" t="s">
        <v>30</v>
      </c>
      <c r="H12" s="18" t="s">
        <v>31</v>
      </c>
      <c r="I12" s="18" t="s">
        <v>32</v>
      </c>
      <c r="J12" s="18" t="s">
        <v>33</v>
      </c>
      <c r="K12" s="19" t="s">
        <v>34</v>
      </c>
    </row>
    <row r="13" spans="2:11" s="27" customFormat="1" ht="48.75" customHeight="1">
      <c r="B13" s="21">
        <v>1</v>
      </c>
      <c r="C13" s="22" t="s">
        <v>0</v>
      </c>
      <c r="D13" s="23" t="s">
        <v>1</v>
      </c>
      <c r="E13" s="24" t="s">
        <v>5</v>
      </c>
      <c r="F13" s="25">
        <v>5725.09</v>
      </c>
      <c r="G13" s="25">
        <v>0</v>
      </c>
      <c r="H13" s="25">
        <v>0</v>
      </c>
      <c r="I13" s="25">
        <v>0</v>
      </c>
      <c r="J13" s="25">
        <v>0</v>
      </c>
      <c r="K13" s="26">
        <v>5725.09</v>
      </c>
    </row>
    <row r="14" spans="2:11" s="27" customFormat="1" ht="48.75" customHeight="1">
      <c r="B14" s="28">
        <v>2</v>
      </c>
      <c r="C14" s="29" t="s">
        <v>3</v>
      </c>
      <c r="D14" s="30" t="s">
        <v>4</v>
      </c>
      <c r="E14" s="31" t="s">
        <v>20</v>
      </c>
      <c r="F14" s="32">
        <v>3233.2</v>
      </c>
      <c r="G14" s="32">
        <v>0</v>
      </c>
      <c r="H14" s="32">
        <v>0</v>
      </c>
      <c r="I14" s="32">
        <v>0</v>
      </c>
      <c r="J14" s="32">
        <v>0</v>
      </c>
      <c r="K14" s="33">
        <v>3233.2</v>
      </c>
    </row>
    <row r="15" spans="2:11" s="27" customFormat="1" ht="48.75" customHeight="1">
      <c r="B15" s="21">
        <v>3</v>
      </c>
      <c r="C15" s="29" t="s">
        <v>6</v>
      </c>
      <c r="D15" s="30" t="s">
        <v>7</v>
      </c>
      <c r="E15" s="31" t="s">
        <v>5</v>
      </c>
      <c r="F15" s="32">
        <v>5819.54</v>
      </c>
      <c r="G15" s="32">
        <v>0</v>
      </c>
      <c r="H15" s="32">
        <v>0</v>
      </c>
      <c r="I15" s="32">
        <v>0</v>
      </c>
      <c r="J15" s="32">
        <v>0</v>
      </c>
      <c r="K15" s="33">
        <v>5819.54</v>
      </c>
    </row>
    <row r="16" spans="2:11" s="27" customFormat="1" ht="48.75" customHeight="1">
      <c r="B16" s="28">
        <v>4</v>
      </c>
      <c r="C16" s="29" t="s">
        <v>5</v>
      </c>
      <c r="D16" s="30" t="s">
        <v>17</v>
      </c>
      <c r="E16" s="31" t="s">
        <v>5</v>
      </c>
      <c r="F16" s="32">
        <v>5043.2</v>
      </c>
      <c r="G16" s="32">
        <v>0</v>
      </c>
      <c r="H16" s="32">
        <v>0</v>
      </c>
      <c r="I16" s="32">
        <v>0</v>
      </c>
      <c r="J16" s="32">
        <v>33.7</v>
      </c>
      <c r="K16" s="33">
        <v>5076.9</v>
      </c>
    </row>
    <row r="17" spans="2:11" s="27" customFormat="1" ht="48.75" customHeight="1">
      <c r="B17" s="21">
        <v>5</v>
      </c>
      <c r="C17" s="29" t="s">
        <v>5</v>
      </c>
      <c r="D17" s="30" t="s">
        <v>9</v>
      </c>
      <c r="E17" s="31" t="s">
        <v>5</v>
      </c>
      <c r="F17" s="32">
        <v>5873.2</v>
      </c>
      <c r="G17" s="32">
        <v>0</v>
      </c>
      <c r="H17" s="32">
        <v>0</v>
      </c>
      <c r="I17" s="32">
        <v>0</v>
      </c>
      <c r="J17" s="32">
        <v>0</v>
      </c>
      <c r="K17" s="33">
        <v>5873.2</v>
      </c>
    </row>
    <row r="18" spans="2:11" s="27" customFormat="1" ht="48.75" customHeight="1">
      <c r="B18" s="28">
        <v>6</v>
      </c>
      <c r="C18" s="29" t="s">
        <v>8</v>
      </c>
      <c r="D18" s="30" t="s">
        <v>18</v>
      </c>
      <c r="E18" s="31" t="s">
        <v>21</v>
      </c>
      <c r="F18" s="32">
        <v>9500</v>
      </c>
      <c r="G18" s="32">
        <v>0</v>
      </c>
      <c r="H18" s="32">
        <v>0</v>
      </c>
      <c r="I18" s="32">
        <v>0</v>
      </c>
      <c r="J18" s="32">
        <v>270.54</v>
      </c>
      <c r="K18" s="33">
        <v>9770.54</v>
      </c>
    </row>
    <row r="19" spans="2:11" s="27" customFormat="1" ht="48.75" customHeight="1">
      <c r="B19" s="21">
        <v>7</v>
      </c>
      <c r="C19" s="29" t="s">
        <v>11</v>
      </c>
      <c r="D19" s="30" t="s">
        <v>38</v>
      </c>
      <c r="E19" s="31" t="s">
        <v>5</v>
      </c>
      <c r="F19" s="32">
        <v>6282.86</v>
      </c>
      <c r="G19" s="32">
        <v>0</v>
      </c>
      <c r="H19" s="32">
        <v>0</v>
      </c>
      <c r="I19" s="32">
        <v>0</v>
      </c>
      <c r="J19" s="32">
        <v>233.84</v>
      </c>
      <c r="K19" s="33">
        <v>6516.7</v>
      </c>
    </row>
    <row r="20" spans="2:14" s="27" customFormat="1" ht="48.75" customHeight="1">
      <c r="B20" s="28">
        <v>8</v>
      </c>
      <c r="C20" s="29" t="s">
        <v>5</v>
      </c>
      <c r="D20" s="30" t="s">
        <v>36</v>
      </c>
      <c r="E20" s="31" t="s">
        <v>5</v>
      </c>
      <c r="F20" s="32">
        <v>4526.78</v>
      </c>
      <c r="G20" s="32">
        <v>0</v>
      </c>
      <c r="H20" s="32">
        <v>0</v>
      </c>
      <c r="I20" s="32">
        <v>0</v>
      </c>
      <c r="J20" s="32">
        <v>0</v>
      </c>
      <c r="K20" s="33">
        <v>4526.78</v>
      </c>
      <c r="M20" s="34"/>
      <c r="N20" s="34"/>
    </row>
    <row r="21" spans="2:13" s="27" customFormat="1" ht="48.75" customHeight="1">
      <c r="B21" s="21">
        <v>9</v>
      </c>
      <c r="C21" s="29" t="s">
        <v>10</v>
      </c>
      <c r="D21" s="30" t="s">
        <v>12</v>
      </c>
      <c r="E21" s="31" t="s">
        <v>22</v>
      </c>
      <c r="F21" s="32">
        <v>7738.5</v>
      </c>
      <c r="G21" s="32">
        <v>0</v>
      </c>
      <c r="H21" s="32">
        <v>0</v>
      </c>
      <c r="I21" s="32">
        <v>0</v>
      </c>
      <c r="J21" s="32">
        <v>1048.65</v>
      </c>
      <c r="K21" s="33">
        <v>8787.15</v>
      </c>
      <c r="L21" s="35"/>
      <c r="M21" s="34"/>
    </row>
    <row r="22" spans="2:13" s="27" customFormat="1" ht="48.75" customHeight="1">
      <c r="B22" s="28">
        <v>10</v>
      </c>
      <c r="C22" s="29" t="s">
        <v>5</v>
      </c>
      <c r="D22" s="30" t="s">
        <v>7</v>
      </c>
      <c r="E22" s="31" t="s">
        <v>5</v>
      </c>
      <c r="F22" s="32">
        <v>4975</v>
      </c>
      <c r="G22" s="32">
        <v>0</v>
      </c>
      <c r="H22" s="32">
        <v>0</v>
      </c>
      <c r="I22" s="32">
        <v>0</v>
      </c>
      <c r="J22" s="32">
        <v>0</v>
      </c>
      <c r="K22" s="33">
        <v>4975</v>
      </c>
      <c r="M22" s="34"/>
    </row>
    <row r="23" spans="2:11" s="27" customFormat="1" ht="48.75" customHeight="1">
      <c r="B23" s="21">
        <v>11</v>
      </c>
      <c r="C23" s="29" t="s">
        <v>13</v>
      </c>
      <c r="D23" s="30" t="s">
        <v>14</v>
      </c>
      <c r="E23" s="31" t="s">
        <v>5</v>
      </c>
      <c r="F23" s="32">
        <v>5593.2</v>
      </c>
      <c r="G23" s="32">
        <v>0</v>
      </c>
      <c r="H23" s="32">
        <v>0</v>
      </c>
      <c r="I23" s="32">
        <v>0</v>
      </c>
      <c r="J23" s="32">
        <v>0</v>
      </c>
      <c r="K23" s="33">
        <v>5593.2</v>
      </c>
    </row>
    <row r="24" spans="2:11" s="27" customFormat="1" ht="48.75" customHeight="1">
      <c r="B24" s="21">
        <v>12</v>
      </c>
      <c r="C24" s="29" t="s">
        <v>5</v>
      </c>
      <c r="D24" s="30" t="s">
        <v>37</v>
      </c>
      <c r="E24" s="31" t="s">
        <v>5</v>
      </c>
      <c r="F24" s="32">
        <v>4199.3</v>
      </c>
      <c r="G24" s="32">
        <v>0</v>
      </c>
      <c r="H24" s="32">
        <v>0</v>
      </c>
      <c r="I24" s="32">
        <v>0</v>
      </c>
      <c r="J24" s="32">
        <v>0</v>
      </c>
      <c r="K24" s="33">
        <v>4199.3</v>
      </c>
    </row>
    <row r="25" spans="2:11" s="27" customFormat="1" ht="48.75" customHeight="1">
      <c r="B25" s="43">
        <v>13</v>
      </c>
      <c r="C25" s="36" t="s">
        <v>5</v>
      </c>
      <c r="D25" s="37" t="s">
        <v>51</v>
      </c>
      <c r="E25" s="38" t="s">
        <v>5</v>
      </c>
      <c r="F25" s="39">
        <v>5948.2</v>
      </c>
      <c r="G25" s="39">
        <v>0</v>
      </c>
      <c r="H25" s="39">
        <v>0</v>
      </c>
      <c r="I25" s="39">
        <v>0</v>
      </c>
      <c r="J25" s="39">
        <v>375.82000000000005</v>
      </c>
      <c r="K25" s="40">
        <v>6956.48</v>
      </c>
    </row>
    <row r="27" ht="15">
      <c r="B27" s="41" t="s">
        <v>35</v>
      </c>
    </row>
    <row r="32" ht="15">
      <c r="L32" s="4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Nacion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BERTHA DEL ROSARIO CASTANEDA GIRON</dc:creator>
  <cp:keywords/>
  <dc:description/>
  <cp:lastModifiedBy>ANDRES TORIBIO BRICENO</cp:lastModifiedBy>
  <cp:lastPrinted>2020-11-10T15:13:40Z</cp:lastPrinted>
  <dcterms:created xsi:type="dcterms:W3CDTF">2020-01-09T16:44:22Z</dcterms:created>
  <dcterms:modified xsi:type="dcterms:W3CDTF">2022-01-10T20:00:33Z</dcterms:modified>
  <cp:category/>
  <cp:version/>
  <cp:contentType/>
  <cp:contentStatus/>
</cp:coreProperties>
</file>